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5発注情報\03ＨＰ公表\"/>
    </mc:Choice>
  </mc:AlternateContent>
  <bookViews>
    <workbookView xWindow="480" yWindow="45" windowWidth="19395" windowHeight="8730" tabRatio="926" activeTab="5"/>
  </bookViews>
  <sheets>
    <sheet name="東部農林水産局＜徳島＞" sheetId="1" r:id="rId1"/>
    <sheet name="東部農林水産局＜吉野川＞" sheetId="11" r:id="rId2"/>
    <sheet name="南部局農林水産部＜阿南＞" sheetId="12" r:id="rId3"/>
    <sheet name="南部局農林水産部＜美波＞" sheetId="15" r:id="rId4"/>
    <sheet name="西部局農林水産部＜美馬＞" sheetId="16" r:id="rId5"/>
    <sheet name="西部局農林水産部＜三好＞" sheetId="8" r:id="rId6"/>
  </sheets>
  <definedNames>
    <definedName name="_xlnm.Print_Area" localSheetId="5">'西部局農林水産部＜三好＞'!$B$1:$J$25</definedName>
    <definedName name="_xlnm.Print_Area" localSheetId="4">'西部局農林水産部＜美馬＞'!$B$1:$J$25</definedName>
    <definedName name="_xlnm.Print_Area" localSheetId="1">'東部農林水産局＜吉野川＞'!$B$1:$J$25</definedName>
    <definedName name="_xlnm.Print_Area" localSheetId="0">'東部農林水産局＜徳島＞'!$B$1:$J$25</definedName>
    <definedName name="_xlnm.Print_Area" localSheetId="2">'南部局農林水産部＜阿南＞'!$B$1:$J$25</definedName>
    <definedName name="_xlnm.Print_Area" localSheetId="3">'南部局農林水産部＜美波＞'!$B$1:$J$25</definedName>
    <definedName name="_xlnm.Print_Titles" localSheetId="5">'西部局農林水産部＜三好＞'!$1:$6</definedName>
    <definedName name="_xlnm.Print_Titles" localSheetId="4">'西部局農林水産部＜美馬＞'!$1:$6</definedName>
    <definedName name="_xlnm.Print_Titles" localSheetId="1">'東部農林水産局＜吉野川＞'!$1:$6</definedName>
    <definedName name="_xlnm.Print_Titles" localSheetId="0">'東部農林水産局＜徳島＞'!$1:$6</definedName>
    <definedName name="_xlnm.Print_Titles" localSheetId="2">'南部局農林水産部＜阿南＞'!$1:$6</definedName>
    <definedName name="_xlnm.Print_Titles" localSheetId="3">'南部局農林水産部＜美波＞'!$1:$6</definedName>
  </definedNames>
  <calcPr calcId="152511"/>
</workbook>
</file>

<file path=xl/calcChain.xml><?xml version="1.0" encoding="utf-8"?>
<calcChain xmlns="http://schemas.openxmlformats.org/spreadsheetml/2006/main">
  <c r="C2" i="8" l="1"/>
  <c r="C2" i="16"/>
  <c r="C2" i="15"/>
  <c r="C2" i="12"/>
  <c r="C2" i="11"/>
  <c r="B17" i="11" l="1"/>
  <c r="B17" i="12"/>
  <c r="B17" i="15"/>
  <c r="B17" i="16"/>
  <c r="B17" i="8"/>
  <c r="B17" i="1"/>
</calcChain>
</file>

<file path=xl/sharedStrings.xml><?xml version="1.0" encoding="utf-8"?>
<sst xmlns="http://schemas.openxmlformats.org/spreadsheetml/2006/main" count="220" uniqueCount="68">
  <si>
    <t>様式第１号</t>
    <rPh sb="0" eb="2">
      <t>ヨウシキ</t>
    </rPh>
    <rPh sb="2" eb="3">
      <t>ダイ</t>
    </rPh>
    <rPh sb="4" eb="5">
      <t>ゴウ</t>
    </rPh>
    <phoneticPr fontId="2"/>
  </si>
  <si>
    <t>番号</t>
    <rPh sb="0" eb="2">
      <t>バンゴウ</t>
    </rPh>
    <phoneticPr fontId="2"/>
  </si>
  <si>
    <t>入札・契約方法</t>
    <rPh sb="0" eb="2">
      <t>ニュウサツ</t>
    </rPh>
    <rPh sb="3" eb="5">
      <t>ケイヤク</t>
    </rPh>
    <rPh sb="5" eb="7">
      <t>ホウホウ</t>
    </rPh>
    <phoneticPr fontId="2"/>
  </si>
  <si>
    <t>工事名</t>
    <rPh sb="0" eb="3">
      <t>コウジメイ</t>
    </rPh>
    <phoneticPr fontId="2"/>
  </si>
  <si>
    <t>路線名等</t>
    <rPh sb="0" eb="3">
      <t>ロセンメイ</t>
    </rPh>
    <rPh sb="3" eb="4">
      <t>トウ</t>
    </rPh>
    <phoneticPr fontId="2"/>
  </si>
  <si>
    <t>工事箇所</t>
    <rPh sb="0" eb="2">
      <t>コウジ</t>
    </rPh>
    <rPh sb="2" eb="4">
      <t>カショ</t>
    </rPh>
    <phoneticPr fontId="2"/>
  </si>
  <si>
    <t>工期</t>
    <rPh sb="0" eb="2">
      <t>コウキ</t>
    </rPh>
    <phoneticPr fontId="2"/>
  </si>
  <si>
    <t>工事種別</t>
    <rPh sb="0" eb="2">
      <t>コウジ</t>
    </rPh>
    <rPh sb="2" eb="4">
      <t>シュベツ</t>
    </rPh>
    <phoneticPr fontId="2"/>
  </si>
  <si>
    <t>工事概要</t>
    <rPh sb="0" eb="2">
      <t>コウジ</t>
    </rPh>
    <rPh sb="2" eb="4">
      <t>ガイヨウ</t>
    </rPh>
    <phoneticPr fontId="2"/>
  </si>
  <si>
    <t>①実際に発注する工事がこの記載内容と異なる場合がある。</t>
    <rPh sb="1" eb="3">
      <t>ジッサイ</t>
    </rPh>
    <rPh sb="4" eb="6">
      <t>ハッチュウ</t>
    </rPh>
    <rPh sb="8" eb="10">
      <t>コウジ</t>
    </rPh>
    <rPh sb="13" eb="15">
      <t>キサイ</t>
    </rPh>
    <rPh sb="15" eb="17">
      <t>ナイヨウ</t>
    </rPh>
    <rPh sb="18" eb="19">
      <t>コト</t>
    </rPh>
    <rPh sb="21" eb="23">
      <t>バアイ</t>
    </rPh>
    <phoneticPr fontId="2"/>
  </si>
  <si>
    <t>②ここに記載されている工事が発注されない場合がある。</t>
    <rPh sb="4" eb="6">
      <t>キサイ</t>
    </rPh>
    <rPh sb="11" eb="13">
      <t>コウジ</t>
    </rPh>
    <rPh sb="14" eb="16">
      <t>ハッチュウ</t>
    </rPh>
    <rPh sb="20" eb="22">
      <t>バアイ</t>
    </rPh>
    <phoneticPr fontId="2"/>
  </si>
  <si>
    <t>③ここに記載されていない工事が発注される場合がある。</t>
    <rPh sb="4" eb="6">
      <t>キサイ</t>
    </rPh>
    <rPh sb="12" eb="14">
      <t>コウジ</t>
    </rPh>
    <rPh sb="15" eb="17">
      <t>ハッチュウ</t>
    </rPh>
    <rPh sb="20" eb="22">
      <t>バアイ</t>
    </rPh>
    <phoneticPr fontId="2"/>
  </si>
  <si>
    <t>　　建築一式工事(特Ａ級工事)：２億円以上</t>
    <rPh sb="2" eb="4">
      <t>ケンチク</t>
    </rPh>
    <rPh sb="4" eb="6">
      <t>イッシキ</t>
    </rPh>
    <rPh sb="6" eb="8">
      <t>コウジ</t>
    </rPh>
    <rPh sb="9" eb="10">
      <t>トク</t>
    </rPh>
    <rPh sb="11" eb="12">
      <t>キュウ</t>
    </rPh>
    <rPh sb="12" eb="14">
      <t>コウジ</t>
    </rPh>
    <rPh sb="17" eb="19">
      <t>オクエン</t>
    </rPh>
    <rPh sb="19" eb="21">
      <t>イジョウ</t>
    </rPh>
    <phoneticPr fontId="2"/>
  </si>
  <si>
    <t>　管工事　　(Ａ級工事)：３千万円以上</t>
    <rPh sb="1" eb="2">
      <t>カン</t>
    </rPh>
    <rPh sb="2" eb="4">
      <t>コウジ</t>
    </rPh>
    <rPh sb="8" eb="9">
      <t>キュウ</t>
    </rPh>
    <rPh sb="9" eb="11">
      <t>コウジ</t>
    </rPh>
    <rPh sb="14" eb="17">
      <t>センマンエン</t>
    </rPh>
    <rPh sb="17" eb="19">
      <t>イジョウ</t>
    </rPh>
    <phoneticPr fontId="2"/>
  </si>
  <si>
    <t>　　　　〃　　　　(Ａ級工事)：７千万円以上２億円未満</t>
    <rPh sb="11" eb="12">
      <t>キュウ</t>
    </rPh>
    <rPh sb="12" eb="14">
      <t>コウジ</t>
    </rPh>
    <rPh sb="17" eb="18">
      <t>セン</t>
    </rPh>
    <rPh sb="18" eb="19">
      <t>マン</t>
    </rPh>
    <rPh sb="19" eb="20">
      <t>エン</t>
    </rPh>
    <rPh sb="20" eb="22">
      <t>イジョウ</t>
    </rPh>
    <rPh sb="23" eb="25">
      <t>オクエン</t>
    </rPh>
    <rPh sb="25" eb="27">
      <t>ミマン</t>
    </rPh>
    <phoneticPr fontId="2"/>
  </si>
  <si>
    <t>　　〃　　　(Ｂ級工事)：１．５千万円以上３千万円未満</t>
    <rPh sb="8" eb="9">
      <t>キュウ</t>
    </rPh>
    <rPh sb="9" eb="11">
      <t>コウジ</t>
    </rPh>
    <rPh sb="16" eb="19">
      <t>センマンエン</t>
    </rPh>
    <rPh sb="19" eb="21">
      <t>イジョウ</t>
    </rPh>
    <rPh sb="22" eb="25">
      <t>センマンエン</t>
    </rPh>
    <rPh sb="25" eb="27">
      <t>ミマン</t>
    </rPh>
    <phoneticPr fontId="2"/>
  </si>
  <si>
    <t>　　　　〃　　　　(Ｂ級工事)：２．５千万円以上７千万円未満</t>
    <rPh sb="11" eb="12">
      <t>キュウ</t>
    </rPh>
    <rPh sb="12" eb="14">
      <t>コウジ</t>
    </rPh>
    <rPh sb="19" eb="22">
      <t>センマンエン</t>
    </rPh>
    <rPh sb="22" eb="24">
      <t>イジョウ</t>
    </rPh>
    <rPh sb="25" eb="26">
      <t>セン</t>
    </rPh>
    <rPh sb="26" eb="27">
      <t>ヨロズ</t>
    </rPh>
    <rPh sb="27" eb="28">
      <t>エン</t>
    </rPh>
    <rPh sb="28" eb="30">
      <t>ミマン</t>
    </rPh>
    <phoneticPr fontId="2"/>
  </si>
  <si>
    <t>　　電気工事　　　(Ａ級工事)：４千万円以上</t>
    <rPh sb="2" eb="4">
      <t>デンキ</t>
    </rPh>
    <rPh sb="4" eb="6">
      <t>コウジ</t>
    </rPh>
    <rPh sb="11" eb="12">
      <t>キュウ</t>
    </rPh>
    <rPh sb="12" eb="14">
      <t>コウジ</t>
    </rPh>
    <rPh sb="17" eb="20">
      <t>センマンエン</t>
    </rPh>
    <rPh sb="20" eb="22">
      <t>イジョウ</t>
    </rPh>
    <phoneticPr fontId="2"/>
  </si>
  <si>
    <t>　　　　〃　　　　(Ｂ級工事)：２千万円以上４千万円未満</t>
    <rPh sb="11" eb="12">
      <t>キュウ</t>
    </rPh>
    <rPh sb="12" eb="14">
      <t>コウジ</t>
    </rPh>
    <rPh sb="17" eb="20">
      <t>センマンエン</t>
    </rPh>
    <rPh sb="20" eb="22">
      <t>イジョウ</t>
    </rPh>
    <rPh sb="23" eb="26">
      <t>センマンエン</t>
    </rPh>
    <rPh sb="26" eb="28">
      <t>ミマン</t>
    </rPh>
    <phoneticPr fontId="2"/>
  </si>
  <si>
    <t>（注２） 工事概要欄の(特Ａ級工事)、(Ａ級工事）及び(Ｂ級工事)の表記については、建築に係る以下の発注規模の工事である。(但し、空調工事は対象外)</t>
    <rPh sb="1" eb="2">
      <t>チュウ</t>
    </rPh>
    <rPh sb="5" eb="7">
      <t>コウジ</t>
    </rPh>
    <rPh sb="7" eb="9">
      <t>ガイヨウ</t>
    </rPh>
    <rPh sb="9" eb="10">
      <t>ラン</t>
    </rPh>
    <rPh sb="12" eb="13">
      <t>トク</t>
    </rPh>
    <rPh sb="14" eb="15">
      <t>キュウ</t>
    </rPh>
    <rPh sb="15" eb="17">
      <t>コウジ</t>
    </rPh>
    <rPh sb="21" eb="22">
      <t>キュウ</t>
    </rPh>
    <rPh sb="22" eb="24">
      <t>コウジ</t>
    </rPh>
    <rPh sb="25" eb="26">
      <t>オヨ</t>
    </rPh>
    <rPh sb="29" eb="30">
      <t>キュウ</t>
    </rPh>
    <rPh sb="30" eb="32">
      <t>コウジ</t>
    </rPh>
    <rPh sb="34" eb="36">
      <t>ヒョウキ</t>
    </rPh>
    <rPh sb="47" eb="49">
      <t>イカ</t>
    </rPh>
    <rPh sb="50" eb="52">
      <t>ハッチュウ</t>
    </rPh>
    <rPh sb="52" eb="54">
      <t>キボ</t>
    </rPh>
    <rPh sb="55" eb="57">
      <t>コウジ</t>
    </rPh>
    <rPh sb="62" eb="63">
      <t>タダ</t>
    </rPh>
    <rPh sb="65" eb="67">
      <t>クウチョウ</t>
    </rPh>
    <rPh sb="67" eb="69">
      <t>コウジ</t>
    </rPh>
    <rPh sb="70" eb="72">
      <t>タイショウ</t>
    </rPh>
    <rPh sb="72" eb="73">
      <t>ガイ</t>
    </rPh>
    <phoneticPr fontId="2"/>
  </si>
  <si>
    <t>所属：</t>
    <rPh sb="0" eb="2">
      <t>ショゾク</t>
    </rPh>
    <phoneticPr fontId="2"/>
  </si>
  <si>
    <t>工事発注規模</t>
    <rPh sb="0" eb="2">
      <t>コウジ</t>
    </rPh>
    <rPh sb="2" eb="4">
      <t>ハッチュウ</t>
    </rPh>
    <rPh sb="4" eb="6">
      <t>キボ</t>
    </rPh>
    <phoneticPr fontId="2"/>
  </si>
  <si>
    <t>西部総合県民局 農林水産部＜美馬＞</t>
    <rPh sb="0" eb="2">
      <t>セイブ</t>
    </rPh>
    <rPh sb="2" eb="7">
      <t>ソウゴウケンミンキョク</t>
    </rPh>
    <rPh sb="8" eb="10">
      <t>ノウリン</t>
    </rPh>
    <rPh sb="10" eb="12">
      <t>スイサン</t>
    </rPh>
    <rPh sb="12" eb="13">
      <t>ブ</t>
    </rPh>
    <rPh sb="14" eb="16">
      <t>ミマ</t>
    </rPh>
    <phoneticPr fontId="2"/>
  </si>
  <si>
    <t>南部総合県民局 農林水産部＜美波＞</t>
    <rPh sb="0" eb="2">
      <t>ナンブ</t>
    </rPh>
    <rPh sb="2" eb="7">
      <t>ソウゴウケンミンキョク</t>
    </rPh>
    <rPh sb="8" eb="10">
      <t>ノウリン</t>
    </rPh>
    <rPh sb="10" eb="12">
      <t>スイサン</t>
    </rPh>
    <rPh sb="12" eb="13">
      <t>ブ</t>
    </rPh>
    <rPh sb="14" eb="16">
      <t>ミナミ</t>
    </rPh>
    <phoneticPr fontId="2"/>
  </si>
  <si>
    <t>南部総合県民局 農林水産部＜阿南＞</t>
    <rPh sb="0" eb="2">
      <t>ナンブ</t>
    </rPh>
    <rPh sb="2" eb="7">
      <t>ソウゴウケンミンキョク</t>
    </rPh>
    <rPh sb="8" eb="10">
      <t>ノウリン</t>
    </rPh>
    <rPh sb="10" eb="12">
      <t>スイサン</t>
    </rPh>
    <rPh sb="12" eb="13">
      <t>ブ</t>
    </rPh>
    <rPh sb="14" eb="16">
      <t>アナン</t>
    </rPh>
    <phoneticPr fontId="2"/>
  </si>
  <si>
    <t>東部農林水産局＜吉野川＞</t>
    <rPh sb="0" eb="2">
      <t>トウブ</t>
    </rPh>
    <rPh sb="2" eb="4">
      <t>ノウリン</t>
    </rPh>
    <rPh sb="4" eb="6">
      <t>スイサン</t>
    </rPh>
    <rPh sb="6" eb="7">
      <t>キョク</t>
    </rPh>
    <rPh sb="8" eb="11">
      <t>ヨシノガワ</t>
    </rPh>
    <phoneticPr fontId="2"/>
  </si>
  <si>
    <t>西部総合県民局 農林水産部＜三好＞</t>
    <rPh sb="0" eb="2">
      <t>セイブ</t>
    </rPh>
    <rPh sb="2" eb="7">
      <t>ソウゴウケンミンキョク</t>
    </rPh>
    <rPh sb="8" eb="10">
      <t>ノウリン</t>
    </rPh>
    <rPh sb="10" eb="12">
      <t>スイサン</t>
    </rPh>
    <rPh sb="12" eb="13">
      <t>ブ</t>
    </rPh>
    <rPh sb="14" eb="16">
      <t>ミヨシ</t>
    </rPh>
    <phoneticPr fontId="2"/>
  </si>
  <si>
    <t>　　入札・契約契約方式は以下とする。</t>
    <rPh sb="2" eb="4">
      <t>ニュウサツ</t>
    </rPh>
    <rPh sb="5" eb="7">
      <t>ケイヤク</t>
    </rPh>
    <rPh sb="7" eb="9">
      <t>ケイヤク</t>
    </rPh>
    <rPh sb="9" eb="11">
      <t>ホウシキ</t>
    </rPh>
    <rPh sb="12" eb="14">
      <t>イカ</t>
    </rPh>
    <phoneticPr fontId="2"/>
  </si>
  <si>
    <t>　　　　　　　　　指名競争入札：５千万円未満</t>
    <rPh sb="9" eb="11">
      <t>シメイ</t>
    </rPh>
    <rPh sb="11" eb="13">
      <t>キョウソウ</t>
    </rPh>
    <rPh sb="13" eb="15">
      <t>ニュウサツ</t>
    </rPh>
    <rPh sb="17" eb="18">
      <t>セン</t>
    </rPh>
    <rPh sb="18" eb="20">
      <t>マンエン</t>
    </rPh>
    <rPh sb="20" eb="22">
      <t>ミマン</t>
    </rPh>
    <phoneticPr fontId="2"/>
  </si>
  <si>
    <t>　　一般競争入札（総合評価）：５千万円以上</t>
    <rPh sb="2" eb="4">
      <t>イッパン</t>
    </rPh>
    <rPh sb="4" eb="6">
      <t>キョウソウ</t>
    </rPh>
    <rPh sb="6" eb="8">
      <t>ニュウサツ</t>
    </rPh>
    <rPh sb="9" eb="11">
      <t>ソウゴウ</t>
    </rPh>
    <rPh sb="11" eb="13">
      <t>ヒョウカ</t>
    </rPh>
    <rPh sb="16" eb="17">
      <t>セン</t>
    </rPh>
    <rPh sb="17" eb="19">
      <t>マンエン</t>
    </rPh>
    <rPh sb="19" eb="21">
      <t>イジョウ</t>
    </rPh>
    <phoneticPr fontId="2"/>
  </si>
  <si>
    <t>（注３）工事名に（臨時措置）と記載された工事は、「災害復旧事業等に係る入札・契約制度の臨時措置」の適用工事であり、</t>
    <phoneticPr fontId="2"/>
  </si>
  <si>
    <t>東部農林水産局＜徳島＞</t>
    <rPh sb="0" eb="2">
      <t>トウブ</t>
    </rPh>
    <rPh sb="2" eb="4">
      <t>ノウリン</t>
    </rPh>
    <rPh sb="4" eb="6">
      <t>スイサン</t>
    </rPh>
    <rPh sb="6" eb="7">
      <t>キョク</t>
    </rPh>
    <rPh sb="8" eb="10">
      <t>トクシマ</t>
    </rPh>
    <phoneticPr fontId="2"/>
  </si>
  <si>
    <t>１千万円以上
３千万円未満</t>
  </si>
  <si>
    <t>土木一式工事</t>
  </si>
  <si>
    <t>一般競争入札
（総合評価）</t>
  </si>
  <si>
    <t>３千万円以上
５千万円未満</t>
  </si>
  <si>
    <t>8ヶ月</t>
  </si>
  <si>
    <t>10ヶ月</t>
  </si>
  <si>
    <t>山腹工　１式</t>
  </si>
  <si>
    <t>一般競争入札
（価格競争）</t>
  </si>
  <si>
    <t>５千万円以上
１億円未満</t>
  </si>
  <si>
    <t>該当無し</t>
    <phoneticPr fontId="2"/>
  </si>
  <si>
    <t>令和４年度　建設工事　発注情報　(令和４年５月分）</t>
    <rPh sb="0" eb="2">
      <t>レイワ</t>
    </rPh>
    <rPh sb="17" eb="19">
      <t>レイワ</t>
    </rPh>
    <phoneticPr fontId="2"/>
  </si>
  <si>
    <t>Ｒ４阿耕　ため池　妙見池　堤体２工事（担い手確保型）</t>
  </si>
  <si>
    <t>妙見池地区</t>
  </si>
  <si>
    <t>阿南市
新野町妙見前</t>
  </si>
  <si>
    <t>ため池整備工　１式</t>
  </si>
  <si>
    <t>Ｒ４那林　復旧治山（Ｒ３補正）　那賀町千本谷　渓間工事</t>
  </si>
  <si>
    <t>千本谷地区</t>
  </si>
  <si>
    <t>那賀郡那賀町
千本谷</t>
  </si>
  <si>
    <t>7ヶ月</t>
  </si>
  <si>
    <t>渓間工　１式</t>
  </si>
  <si>
    <t>Ｒ４那林　復旧治山（Ｒ３補正）　那賀町湯桶谷　渓間工事</t>
  </si>
  <si>
    <t>湯桶谷地区</t>
  </si>
  <si>
    <t>那賀郡那賀町
湯桶谷</t>
  </si>
  <si>
    <t>指名競争入札</t>
  </si>
  <si>
    <t>１千万円未満</t>
  </si>
  <si>
    <t>Ｒ４波耕　地すべり　木沢２期　高山平排水路工事</t>
  </si>
  <si>
    <t>木沢２期地区</t>
  </si>
  <si>
    <t>那賀郡那賀町
坂州</t>
  </si>
  <si>
    <t>排水路工　１式</t>
  </si>
  <si>
    <t>Ｒ４三林　復旧治山（Ｒ３補正）　東みよし町中峯　渓間工事</t>
  </si>
  <si>
    <t>中峯地区</t>
  </si>
  <si>
    <t>三好郡東みよし町
中峯</t>
  </si>
  <si>
    <t>Ｒ４三林　地すべり（Ｒ３補正）　三好市日浦上　山腹工事</t>
  </si>
  <si>
    <t>日浦上地区</t>
  </si>
  <si>
    <t>三好市
山城町日浦上</t>
  </si>
  <si>
    <t>令和４年４月２８日現在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</si>
</sst>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  <scheme val="major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4" applyFont="1" applyBorder="1"/>
    <xf numFmtId="0" fontId="6" fillId="0" borderId="0" xfId="0" applyFont="1" applyBorder="1" applyAlignment="1">
      <alignment horizontal="left"/>
    </xf>
    <xf numFmtId="0" fontId="6" fillId="0" borderId="0" xfId="4" applyFont="1" applyBorder="1"/>
    <xf numFmtId="0" fontId="11" fillId="0" borderId="0" xfId="4" applyFont="1"/>
    <xf numFmtId="0" fontId="11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 wrapText="1"/>
    </xf>
    <xf numFmtId="0" fontId="11" fillId="0" borderId="0" xfId="3" applyFont="1" applyBorder="1" applyAlignment="1">
      <alignment horizontal="left" shrinkToFit="1"/>
    </xf>
    <xf numFmtId="0" fontId="11" fillId="0" borderId="0" xfId="4" applyFont="1" applyBorder="1" applyAlignment="1">
      <alignment horizontal="left" wrapText="1"/>
    </xf>
    <xf numFmtId="0" fontId="1" fillId="0" borderId="0" xfId="4" applyFont="1"/>
    <xf numFmtId="0" fontId="6" fillId="0" borderId="0" xfId="3" applyFont="1" applyBorder="1" applyAlignment="1">
      <alignment horizontal="left"/>
    </xf>
    <xf numFmtId="0" fontId="6" fillId="0" borderId="0" xfId="4" applyFont="1" applyBorder="1" applyAlignment="1">
      <alignment horizontal="left" wrapText="1"/>
    </xf>
    <xf numFmtId="0" fontId="1" fillId="0" borderId="0" xfId="4"/>
    <xf numFmtId="0" fontId="6" fillId="0" borderId="0" xfId="3" applyFont="1" applyAlignment="1">
      <alignment horizontal="left"/>
    </xf>
    <xf numFmtId="0" fontId="6" fillId="0" borderId="0" xfId="4" applyFont="1" applyAlignment="1">
      <alignment horizontal="left"/>
    </xf>
    <xf numFmtId="0" fontId="1" fillId="0" borderId="0" xfId="4" applyBorder="1"/>
    <xf numFmtId="0" fontId="0" fillId="0" borderId="0" xfId="0" applyFont="1" applyBorder="1" applyAlignment="1">
      <alignment horizontal="right"/>
    </xf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3" applyFont="1" applyFill="1" applyAlignment="1">
      <alignment horizontal="left"/>
    </xf>
    <xf numFmtId="0" fontId="9" fillId="0" borderId="0" xfId="0" applyFont="1"/>
    <xf numFmtId="0" fontId="6" fillId="0" borderId="0" xfId="3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 shrinkToFit="1"/>
    </xf>
    <xf numFmtId="0" fontId="13" fillId="2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 shrinkToFi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0" fillId="0" borderId="0" xfId="0" applyFont="1"/>
    <xf numFmtId="0" fontId="13" fillId="0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 shrinkToFit="1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 wrapText="1"/>
    </xf>
    <xf numFmtId="38" fontId="10" fillId="0" borderId="0" xfId="1" applyFont="1" applyAlignment="1">
      <alignment horizontal="center" vertical="center"/>
    </xf>
    <xf numFmtId="38" fontId="10" fillId="0" borderId="0" xfId="1" applyFont="1"/>
    <xf numFmtId="38" fontId="10" fillId="0" borderId="0" xfId="1" applyFont="1" applyAlignment="1">
      <alignment vertical="center"/>
    </xf>
    <xf numFmtId="38" fontId="10" fillId="0" borderId="0" xfId="1" applyFont="1" applyBorder="1"/>
    <xf numFmtId="38" fontId="10" fillId="0" borderId="0" xfId="1" applyFont="1" applyBorder="1" applyAlignment="1">
      <alignment horizontal="center" vertical="center"/>
    </xf>
    <xf numFmtId="38" fontId="16" fillId="0" borderId="0" xfId="1" applyFont="1"/>
    <xf numFmtId="38" fontId="10" fillId="3" borderId="0" xfId="1" applyFont="1" applyFill="1"/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 shrinkToFit="1"/>
    </xf>
    <xf numFmtId="0" fontId="13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38" fontId="10" fillId="2" borderId="0" xfId="1" applyFont="1" applyFill="1" applyAlignment="1">
      <alignment horizontal="center" vertical="center"/>
    </xf>
    <xf numFmtId="38" fontId="10" fillId="3" borderId="0" xfId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3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 shrinkToFi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38" fontId="16" fillId="2" borderId="0" xfId="1" applyFont="1" applyFill="1"/>
    <xf numFmtId="0" fontId="1" fillId="2" borderId="0" xfId="0" applyFont="1" applyFill="1"/>
    <xf numFmtId="38" fontId="10" fillId="2" borderId="0" xfId="1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 shrinkToFit="1"/>
    </xf>
    <xf numFmtId="0" fontId="14" fillId="2" borderId="12" xfId="0" applyFont="1" applyFill="1" applyBorder="1" applyAlignment="1">
      <alignment horizontal="left" vertical="center" wrapText="1"/>
    </xf>
    <xf numFmtId="38" fontId="10" fillId="2" borderId="0" xfId="1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3" fontId="20" fillId="0" borderId="0" xfId="3" applyNumberFormat="1" applyFont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KJSJ0741(発注見通し一覧表)" xfId="3"/>
    <cellStyle name="標準_工事（○○庁舎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2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  <col min="11" max="11" width="9" style="118"/>
    <col min="12" max="12" width="9.75" style="118" bestFit="1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">
        <v>42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  <c r="K3" s="118"/>
      <c r="L3" s="118"/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28" t="s">
        <v>20</v>
      </c>
      <c r="J4" s="61" t="s">
        <v>31</v>
      </c>
      <c r="K4" s="118"/>
      <c r="L4" s="118"/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118"/>
      <c r="L5" s="118"/>
    </row>
    <row r="6" spans="1:12" s="34" customFormat="1" ht="27" customHeight="1" thickBot="1">
      <c r="A6" s="33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  <c r="K6" s="118"/>
      <c r="L6" s="118"/>
    </row>
    <row r="7" spans="1:12" s="6" customFormat="1" ht="39" customHeight="1">
      <c r="A7" s="5"/>
      <c r="B7" s="94"/>
      <c r="C7" s="70"/>
      <c r="D7" s="70"/>
      <c r="E7" s="53" t="s">
        <v>41</v>
      </c>
      <c r="F7" s="72"/>
      <c r="G7" s="73"/>
      <c r="H7" s="74"/>
      <c r="I7" s="75"/>
      <c r="J7" s="76"/>
      <c r="K7" s="118"/>
      <c r="L7" s="131"/>
    </row>
    <row r="8" spans="1:12" s="6" customFormat="1" ht="39" customHeight="1">
      <c r="A8" s="5"/>
      <c r="B8" s="94"/>
      <c r="C8" s="70"/>
      <c r="D8" s="80"/>
      <c r="E8" s="77"/>
      <c r="F8" s="67"/>
      <c r="G8" s="72"/>
      <c r="H8" s="78"/>
      <c r="I8" s="72"/>
      <c r="J8" s="79"/>
      <c r="K8" s="118"/>
      <c r="L8" s="131"/>
    </row>
    <row r="9" spans="1:12" s="130" customFormat="1" ht="39" customHeight="1">
      <c r="A9" s="121"/>
      <c r="B9" s="132"/>
      <c r="C9" s="65"/>
      <c r="D9" s="133"/>
      <c r="E9" s="135"/>
      <c r="F9" s="73"/>
      <c r="G9" s="73"/>
      <c r="H9" s="68"/>
      <c r="I9" s="136"/>
      <c r="J9" s="76"/>
      <c r="K9" s="118"/>
      <c r="L9" s="118"/>
    </row>
    <row r="10" spans="1:12" s="130" customFormat="1" ht="39" customHeight="1">
      <c r="A10" s="121"/>
      <c r="B10" s="132"/>
      <c r="C10" s="65"/>
      <c r="D10" s="133"/>
      <c r="E10" s="66"/>
      <c r="F10" s="67"/>
      <c r="G10" s="73"/>
      <c r="H10" s="68"/>
      <c r="I10" s="67"/>
      <c r="J10" s="76"/>
      <c r="K10" s="118"/>
      <c r="L10" s="118"/>
    </row>
    <row r="11" spans="1:12" s="6" customFormat="1" ht="39" customHeight="1">
      <c r="A11" s="29"/>
      <c r="B11" s="94"/>
      <c r="C11" s="70"/>
      <c r="D11" s="80"/>
      <c r="E11" s="75"/>
      <c r="F11" s="83"/>
      <c r="G11" s="83"/>
      <c r="H11" s="74"/>
      <c r="I11" s="97"/>
      <c r="J11" s="134"/>
      <c r="K11" s="118"/>
      <c r="L11" s="118"/>
    </row>
    <row r="12" spans="1:12" s="6" customFormat="1" ht="39" customHeight="1">
      <c r="A12" s="29"/>
      <c r="B12" s="94"/>
      <c r="C12" s="70"/>
      <c r="D12" s="70"/>
      <c r="E12" s="72"/>
      <c r="F12" s="71"/>
      <c r="G12" s="71"/>
      <c r="H12" s="78"/>
      <c r="I12" s="72"/>
      <c r="J12" s="79"/>
      <c r="K12" s="118"/>
      <c r="L12" s="118"/>
    </row>
    <row r="13" spans="1:12" s="6" customFormat="1" ht="39" customHeight="1">
      <c r="A13" s="29"/>
      <c r="B13" s="94"/>
      <c r="C13" s="70"/>
      <c r="D13" s="70"/>
      <c r="E13" s="72"/>
      <c r="F13" s="71"/>
      <c r="G13" s="71"/>
      <c r="H13" s="78"/>
      <c r="I13" s="72"/>
      <c r="J13" s="79"/>
      <c r="K13" s="118"/>
      <c r="L13" s="118"/>
    </row>
    <row r="14" spans="1:12" s="6" customFormat="1" ht="39" customHeight="1">
      <c r="A14" s="29"/>
      <c r="B14" s="94"/>
      <c r="C14" s="70"/>
      <c r="D14" s="70"/>
      <c r="E14" s="67"/>
      <c r="F14" s="71"/>
      <c r="G14" s="71"/>
      <c r="H14" s="78"/>
      <c r="I14" s="72"/>
      <c r="J14" s="96"/>
      <c r="K14" s="118"/>
      <c r="L14" s="118"/>
    </row>
    <row r="15" spans="1:12" s="6" customFormat="1" ht="39" customHeight="1">
      <c r="A15" s="29"/>
      <c r="B15" s="94"/>
      <c r="C15" s="70"/>
      <c r="D15" s="70"/>
      <c r="E15" s="72"/>
      <c r="F15" s="71"/>
      <c r="G15" s="71"/>
      <c r="H15" s="78"/>
      <c r="I15" s="72"/>
      <c r="J15" s="96"/>
      <c r="K15" s="118"/>
      <c r="L15" s="118"/>
    </row>
    <row r="16" spans="1:12" s="6" customFormat="1" ht="39" customHeight="1" thickBot="1">
      <c r="A16" s="5"/>
      <c r="B16" s="95"/>
      <c r="C16" s="88"/>
      <c r="D16" s="88"/>
      <c r="E16" s="90"/>
      <c r="F16" s="89"/>
      <c r="G16" s="89"/>
      <c r="H16" s="91"/>
      <c r="I16" s="98"/>
      <c r="J16" s="99"/>
      <c r="K16" s="118"/>
      <c r="L16" s="118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37"/>
      <c r="L17" s="13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37"/>
      <c r="L18" s="13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37"/>
      <c r="L19" s="13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1" customFormat="1" ht="16.5" customHeight="1">
      <c r="A20" s="13"/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37"/>
      <c r="L20" s="13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137"/>
      <c r="L21" s="13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137"/>
      <c r="L22" s="13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'東部農林水産局＜徳島＞'!C2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28" t="s">
        <v>20</v>
      </c>
      <c r="J4" s="12" t="s">
        <v>25</v>
      </c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4" customFormat="1" ht="27" customHeight="1" thickBot="1">
      <c r="A6" s="33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</row>
    <row r="7" spans="1:12" s="6" customFormat="1" ht="39" customHeight="1">
      <c r="A7" s="5"/>
      <c r="B7" s="94"/>
      <c r="C7" s="65"/>
      <c r="D7" s="65"/>
      <c r="E7" s="53" t="s">
        <v>41</v>
      </c>
      <c r="F7" s="66"/>
      <c r="G7" s="67"/>
      <c r="H7" s="68"/>
      <c r="I7" s="67"/>
      <c r="J7" s="69"/>
      <c r="K7" s="138"/>
      <c r="L7" s="139"/>
    </row>
    <row r="8" spans="1:12" s="6" customFormat="1" ht="39" customHeight="1">
      <c r="A8" s="5"/>
      <c r="B8" s="94"/>
      <c r="C8" s="65"/>
      <c r="D8" s="70"/>
      <c r="E8" s="71"/>
      <c r="F8" s="72"/>
      <c r="G8" s="73"/>
      <c r="H8" s="74"/>
      <c r="I8" s="75"/>
      <c r="J8" s="76"/>
      <c r="K8" s="138"/>
      <c r="L8" s="139"/>
    </row>
    <row r="9" spans="1:12" s="6" customFormat="1" ht="39" customHeight="1">
      <c r="A9" s="5"/>
      <c r="B9" s="94"/>
      <c r="C9" s="70"/>
      <c r="D9" s="70"/>
      <c r="E9" s="77"/>
      <c r="F9" s="67"/>
      <c r="G9" s="72"/>
      <c r="H9" s="78"/>
      <c r="I9" s="72"/>
      <c r="J9" s="79"/>
      <c r="K9" s="138"/>
      <c r="L9" s="139"/>
    </row>
    <row r="10" spans="1:12" s="6" customFormat="1" ht="39" customHeight="1">
      <c r="A10" s="5"/>
      <c r="B10" s="94"/>
      <c r="C10" s="70"/>
      <c r="D10" s="80"/>
      <c r="E10" s="81"/>
      <c r="F10" s="73"/>
      <c r="G10" s="75"/>
      <c r="H10" s="78"/>
      <c r="I10" s="82"/>
      <c r="J10" s="79"/>
      <c r="K10" s="138"/>
      <c r="L10" s="139"/>
    </row>
    <row r="11" spans="1:12" s="6" customFormat="1" ht="39" customHeight="1">
      <c r="A11" s="29"/>
      <c r="B11" s="94"/>
      <c r="C11" s="70"/>
      <c r="D11" s="80"/>
      <c r="E11" s="75"/>
      <c r="F11" s="83"/>
      <c r="G11" s="83"/>
      <c r="H11" s="78"/>
      <c r="I11" s="82"/>
      <c r="J11" s="79"/>
    </row>
    <row r="12" spans="1:12" s="6" customFormat="1" ht="39" customHeight="1">
      <c r="A12" s="29"/>
      <c r="B12" s="94"/>
      <c r="C12" s="70"/>
      <c r="D12" s="70"/>
      <c r="E12" s="75"/>
      <c r="F12" s="83"/>
      <c r="G12" s="83"/>
      <c r="H12" s="74"/>
      <c r="I12" s="74"/>
      <c r="J12" s="84"/>
    </row>
    <row r="13" spans="1:12" s="6" customFormat="1" ht="39" customHeight="1">
      <c r="A13" s="5"/>
      <c r="B13" s="39"/>
      <c r="C13" s="41"/>
      <c r="D13" s="41"/>
      <c r="E13" s="47"/>
      <c r="F13" s="48"/>
      <c r="G13" s="43"/>
      <c r="H13" s="49"/>
      <c r="I13" s="49"/>
      <c r="J13" s="50"/>
    </row>
    <row r="14" spans="1:12" s="6" customFormat="1" ht="39" customHeight="1">
      <c r="A14" s="5"/>
      <c r="B14" s="39"/>
      <c r="C14" s="41"/>
      <c r="D14" s="51"/>
      <c r="E14" s="53"/>
      <c r="F14" s="54"/>
      <c r="G14" s="54"/>
      <c r="H14" s="45"/>
      <c r="I14" s="45"/>
      <c r="J14" s="55"/>
    </row>
    <row r="15" spans="1:12" s="6" customFormat="1" ht="39" customHeight="1">
      <c r="A15" s="5"/>
      <c r="B15" s="39"/>
      <c r="C15" s="41"/>
      <c r="D15" s="41"/>
      <c r="E15" s="47"/>
      <c r="F15" s="48"/>
      <c r="G15" s="43"/>
      <c r="H15" s="49"/>
      <c r="I15" s="49"/>
      <c r="J15" s="50"/>
    </row>
    <row r="16" spans="1:12" s="6" customFormat="1" ht="39" customHeight="1" thickBot="1">
      <c r="A16" s="5"/>
      <c r="B16" s="40"/>
      <c r="C16" s="56"/>
      <c r="D16" s="56"/>
      <c r="E16" s="57"/>
      <c r="F16" s="57"/>
      <c r="G16" s="58"/>
      <c r="H16" s="59"/>
      <c r="I16" s="59"/>
      <c r="J16" s="60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1" customFormat="1" ht="16.5" customHeight="1">
      <c r="A20" s="13"/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  <col min="11" max="12" width="9" style="100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'東部農林水産局＜徳島＞'!C2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  <c r="K3" s="100"/>
      <c r="L3" s="100"/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28" t="s">
        <v>20</v>
      </c>
      <c r="J4" s="35" t="s">
        <v>24</v>
      </c>
      <c r="K4" s="100"/>
      <c r="L4" s="100"/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100"/>
      <c r="L5" s="100"/>
    </row>
    <row r="6" spans="1:12" s="34" customFormat="1" ht="27" customHeight="1" thickBot="1">
      <c r="A6" s="33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  <c r="K6" s="100"/>
      <c r="L6" s="100"/>
    </row>
    <row r="7" spans="1:12" s="6" customFormat="1" ht="39" customHeight="1">
      <c r="A7" s="5"/>
      <c r="B7" s="94">
        <v>1</v>
      </c>
      <c r="C7" s="65" t="s">
        <v>34</v>
      </c>
      <c r="D7" s="65" t="s">
        <v>40</v>
      </c>
      <c r="E7" s="53" t="s">
        <v>43</v>
      </c>
      <c r="F7" s="66" t="s">
        <v>44</v>
      </c>
      <c r="G7" s="67" t="s">
        <v>45</v>
      </c>
      <c r="H7" s="68" t="s">
        <v>37</v>
      </c>
      <c r="I7" s="67" t="s">
        <v>33</v>
      </c>
      <c r="J7" s="69" t="s">
        <v>46</v>
      </c>
      <c r="K7" s="100"/>
      <c r="L7" s="100"/>
    </row>
    <row r="8" spans="1:12" s="6" customFormat="1" ht="39" customHeight="1">
      <c r="A8" s="5"/>
      <c r="B8" s="39"/>
      <c r="C8" s="41"/>
      <c r="D8" s="41"/>
      <c r="E8" s="42"/>
      <c r="F8" s="43"/>
      <c r="G8" s="44"/>
      <c r="H8" s="45"/>
      <c r="I8" s="53"/>
      <c r="J8" s="46"/>
      <c r="K8" s="100"/>
      <c r="L8" s="100"/>
    </row>
    <row r="9" spans="1:12" s="6" customFormat="1" ht="39" customHeight="1">
      <c r="A9" s="5"/>
      <c r="B9" s="39"/>
      <c r="C9" s="41"/>
      <c r="D9" s="41"/>
      <c r="E9" s="47"/>
      <c r="F9" s="48"/>
      <c r="G9" s="43"/>
      <c r="H9" s="49"/>
      <c r="I9" s="43"/>
      <c r="J9" s="50"/>
      <c r="K9" s="100"/>
      <c r="L9" s="100"/>
    </row>
    <row r="10" spans="1:12" s="6" customFormat="1" ht="39" customHeight="1">
      <c r="A10" s="5"/>
      <c r="B10" s="39"/>
      <c r="C10" s="41"/>
      <c r="D10" s="51"/>
      <c r="E10" s="52"/>
      <c r="F10" s="44"/>
      <c r="G10" s="53"/>
      <c r="H10" s="49"/>
      <c r="I10" s="64"/>
      <c r="J10" s="50"/>
      <c r="K10" s="100"/>
      <c r="L10" s="100"/>
    </row>
    <row r="11" spans="1:12" s="6" customFormat="1" ht="39" customHeight="1">
      <c r="A11" s="29"/>
      <c r="B11" s="39"/>
      <c r="C11" s="41"/>
      <c r="D11" s="51"/>
      <c r="E11" s="53"/>
      <c r="F11" s="54"/>
      <c r="G11" s="54"/>
      <c r="H11" s="49"/>
      <c r="I11" s="64"/>
      <c r="J11" s="50"/>
      <c r="K11" s="100"/>
      <c r="L11" s="100"/>
    </row>
    <row r="12" spans="1:12" s="6" customFormat="1" ht="39" customHeight="1">
      <c r="A12" s="29"/>
      <c r="B12" s="39"/>
      <c r="C12" s="41"/>
      <c r="D12" s="41"/>
      <c r="E12" s="53"/>
      <c r="F12" s="54"/>
      <c r="G12" s="54"/>
      <c r="H12" s="45"/>
      <c r="I12" s="62"/>
      <c r="J12" s="55"/>
      <c r="K12" s="100"/>
      <c r="L12" s="100"/>
    </row>
    <row r="13" spans="1:12" s="6" customFormat="1" ht="39" customHeight="1">
      <c r="A13" s="5"/>
      <c r="B13" s="39"/>
      <c r="C13" s="41"/>
      <c r="D13" s="41"/>
      <c r="E13" s="47"/>
      <c r="F13" s="48"/>
      <c r="G13" s="43"/>
      <c r="H13" s="49"/>
      <c r="I13" s="63"/>
      <c r="J13" s="50"/>
      <c r="K13" s="100"/>
      <c r="L13" s="100"/>
    </row>
    <row r="14" spans="1:12" s="6" customFormat="1" ht="39" customHeight="1">
      <c r="A14" s="5"/>
      <c r="B14" s="39"/>
      <c r="C14" s="41"/>
      <c r="D14" s="51"/>
      <c r="E14" s="53"/>
      <c r="F14" s="54"/>
      <c r="G14" s="54"/>
      <c r="H14" s="45"/>
      <c r="I14" s="62"/>
      <c r="J14" s="55"/>
      <c r="K14" s="100"/>
      <c r="L14" s="100"/>
    </row>
    <row r="15" spans="1:12" s="6" customFormat="1" ht="39" customHeight="1">
      <c r="A15" s="5"/>
      <c r="B15" s="39"/>
      <c r="C15" s="41"/>
      <c r="D15" s="41"/>
      <c r="E15" s="47"/>
      <c r="F15" s="48"/>
      <c r="G15" s="43"/>
      <c r="H15" s="49"/>
      <c r="I15" s="63"/>
      <c r="J15" s="50"/>
      <c r="K15" s="100"/>
      <c r="L15" s="100"/>
    </row>
    <row r="16" spans="1:12" s="6" customFormat="1" ht="39" customHeight="1" thickBot="1">
      <c r="A16" s="5"/>
      <c r="B16" s="40"/>
      <c r="C16" s="56"/>
      <c r="D16" s="56"/>
      <c r="E16" s="57"/>
      <c r="F16" s="57"/>
      <c r="G16" s="58"/>
      <c r="H16" s="59"/>
      <c r="I16" s="59"/>
      <c r="J16" s="60"/>
      <c r="K16" s="100"/>
      <c r="L16" s="100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04"/>
      <c r="L17" s="10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04"/>
      <c r="L18" s="10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04"/>
      <c r="L19" s="10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1" customFormat="1" ht="16.5" customHeight="1">
      <c r="A20" s="13"/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04"/>
      <c r="L20" s="10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104"/>
      <c r="L21" s="10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104"/>
      <c r="L22" s="10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  <col min="11" max="12" width="9" style="100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'東部農林水産局＜徳島＞'!C2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  <c r="K3" s="100"/>
      <c r="L3" s="100"/>
    </row>
    <row r="4" spans="1:12" s="6" customFormat="1" ht="15" customHeight="1">
      <c r="A4" s="5"/>
      <c r="B4" s="5"/>
      <c r="C4" s="5"/>
      <c r="D4" s="5"/>
      <c r="E4" s="5"/>
      <c r="F4" s="5"/>
      <c r="G4" s="5"/>
      <c r="H4" s="5"/>
      <c r="I4" s="28" t="s">
        <v>20</v>
      </c>
      <c r="J4" s="35" t="s">
        <v>23</v>
      </c>
      <c r="K4" s="100"/>
      <c r="L4" s="100"/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100"/>
      <c r="L5" s="100"/>
    </row>
    <row r="6" spans="1:12" s="34" customFormat="1" ht="27" customHeight="1" thickBot="1">
      <c r="A6" s="33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  <c r="K6" s="100"/>
      <c r="L6" s="100"/>
    </row>
    <row r="7" spans="1:12" s="6" customFormat="1" ht="39" customHeight="1">
      <c r="A7" s="5"/>
      <c r="B7" s="94">
        <v>1</v>
      </c>
      <c r="C7" s="65" t="s">
        <v>34</v>
      </c>
      <c r="D7" s="65" t="s">
        <v>35</v>
      </c>
      <c r="E7" s="53" t="s">
        <v>47</v>
      </c>
      <c r="F7" s="66" t="s">
        <v>48</v>
      </c>
      <c r="G7" s="67" t="s">
        <v>49</v>
      </c>
      <c r="H7" s="68" t="s">
        <v>50</v>
      </c>
      <c r="I7" s="67" t="s">
        <v>33</v>
      </c>
      <c r="J7" s="69" t="s">
        <v>51</v>
      </c>
      <c r="K7" s="100"/>
      <c r="L7" s="100"/>
    </row>
    <row r="8" spans="1:12" s="6" customFormat="1" ht="39" customHeight="1">
      <c r="A8" s="5"/>
      <c r="B8" s="94">
        <v>2</v>
      </c>
      <c r="C8" s="70" t="s">
        <v>39</v>
      </c>
      <c r="D8" s="80" t="s">
        <v>32</v>
      </c>
      <c r="E8" s="75" t="s">
        <v>52</v>
      </c>
      <c r="F8" s="83" t="s">
        <v>53</v>
      </c>
      <c r="G8" s="83" t="s">
        <v>54</v>
      </c>
      <c r="H8" s="74" t="s">
        <v>36</v>
      </c>
      <c r="I8" s="85" t="s">
        <v>33</v>
      </c>
      <c r="J8" s="84" t="s">
        <v>51</v>
      </c>
      <c r="K8" s="118"/>
      <c r="L8" s="119"/>
    </row>
    <row r="9" spans="1:12" s="6" customFormat="1" ht="39" customHeight="1">
      <c r="A9" s="5"/>
      <c r="B9" s="94">
        <v>3</v>
      </c>
      <c r="C9" s="70" t="s">
        <v>55</v>
      </c>
      <c r="D9" s="70" t="s">
        <v>56</v>
      </c>
      <c r="E9" s="77" t="s">
        <v>57</v>
      </c>
      <c r="F9" s="67" t="s">
        <v>58</v>
      </c>
      <c r="G9" s="72" t="s">
        <v>59</v>
      </c>
      <c r="H9" s="78" t="s">
        <v>50</v>
      </c>
      <c r="I9" s="72" t="s">
        <v>33</v>
      </c>
      <c r="J9" s="79" t="s">
        <v>60</v>
      </c>
      <c r="K9" s="100"/>
      <c r="L9" s="100"/>
    </row>
    <row r="10" spans="1:12" s="6" customFormat="1" ht="39" customHeight="1">
      <c r="A10" s="5"/>
      <c r="B10" s="94"/>
      <c r="C10" s="70"/>
      <c r="D10" s="70"/>
      <c r="E10" s="77"/>
      <c r="F10" s="67"/>
      <c r="G10" s="72"/>
      <c r="H10" s="78"/>
      <c r="I10" s="72"/>
      <c r="J10" s="79"/>
      <c r="K10" s="100"/>
      <c r="L10" s="100"/>
    </row>
    <row r="11" spans="1:12" s="6" customFormat="1" ht="39" customHeight="1">
      <c r="A11" s="5"/>
      <c r="B11" s="94"/>
      <c r="C11" s="70"/>
      <c r="D11" s="80"/>
      <c r="E11" s="81"/>
      <c r="F11" s="73"/>
      <c r="G11" s="75"/>
      <c r="H11" s="78"/>
      <c r="I11" s="82"/>
      <c r="J11" s="79"/>
      <c r="K11" s="100"/>
      <c r="L11" s="100"/>
    </row>
    <row r="12" spans="1:12" s="6" customFormat="1" ht="39" customHeight="1">
      <c r="A12" s="29"/>
      <c r="B12" s="94"/>
      <c r="C12" s="70"/>
      <c r="D12" s="80"/>
      <c r="E12" s="75"/>
      <c r="F12" s="83"/>
      <c r="G12" s="83"/>
      <c r="H12" s="78"/>
      <c r="I12" s="82"/>
      <c r="J12" s="79"/>
      <c r="K12" s="100"/>
      <c r="L12" s="100"/>
    </row>
    <row r="13" spans="1:12" s="6" customFormat="1" ht="39" customHeight="1">
      <c r="A13" s="29"/>
      <c r="B13" s="39"/>
      <c r="C13" s="41"/>
      <c r="D13" s="41"/>
      <c r="E13" s="53"/>
      <c r="F13" s="54"/>
      <c r="G13" s="54"/>
      <c r="H13" s="45"/>
      <c r="I13" s="62"/>
      <c r="J13" s="55"/>
      <c r="K13" s="100"/>
      <c r="L13" s="100"/>
    </row>
    <row r="14" spans="1:12" s="6" customFormat="1" ht="39" customHeight="1">
      <c r="A14" s="5"/>
      <c r="B14" s="39"/>
      <c r="C14" s="41"/>
      <c r="D14" s="41"/>
      <c r="E14" s="47"/>
      <c r="F14" s="48"/>
      <c r="G14" s="43"/>
      <c r="H14" s="49"/>
      <c r="I14" s="63"/>
      <c r="J14" s="50"/>
      <c r="K14" s="100"/>
      <c r="L14" s="100"/>
    </row>
    <row r="15" spans="1:12" s="6" customFormat="1" ht="39" customHeight="1">
      <c r="A15" s="5"/>
      <c r="B15" s="39"/>
      <c r="C15" s="41"/>
      <c r="D15" s="41"/>
      <c r="E15" s="47"/>
      <c r="F15" s="48"/>
      <c r="G15" s="43"/>
      <c r="H15" s="49"/>
      <c r="I15" s="49"/>
      <c r="J15" s="50"/>
      <c r="K15" s="100"/>
      <c r="L15" s="100"/>
    </row>
    <row r="16" spans="1:12" s="6" customFormat="1" ht="39" customHeight="1" thickBot="1">
      <c r="A16" s="5"/>
      <c r="B16" s="40"/>
      <c r="C16" s="56"/>
      <c r="D16" s="56"/>
      <c r="E16" s="57"/>
      <c r="F16" s="57"/>
      <c r="G16" s="58"/>
      <c r="H16" s="59"/>
      <c r="I16" s="59"/>
      <c r="J16" s="60"/>
      <c r="K16" s="100"/>
      <c r="L16" s="100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04"/>
      <c r="L17" s="10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04"/>
      <c r="L18" s="10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04"/>
      <c r="L19" s="10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1" customFormat="1" ht="16.5" customHeight="1">
      <c r="A20" s="13"/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04"/>
      <c r="L20" s="10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104"/>
      <c r="L21" s="10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104"/>
      <c r="L22" s="10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2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  <col min="11" max="12" width="9" style="10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2" ht="26.25" customHeight="1">
      <c r="A2" s="1"/>
      <c r="B2" s="1"/>
      <c r="C2" s="11" t="str">
        <f>'東部農林水産局＜徳島＞'!C2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12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  <c r="K3" s="101"/>
      <c r="L3" s="101"/>
    </row>
    <row r="4" spans="1:12" s="6" customFormat="1" ht="15" customHeight="1">
      <c r="A4" s="5"/>
      <c r="B4" s="5"/>
      <c r="C4" s="5"/>
      <c r="D4" s="5"/>
      <c r="E4" s="5"/>
      <c r="F4" s="5"/>
      <c r="G4" s="5"/>
      <c r="H4" s="29"/>
      <c r="I4" s="28" t="s">
        <v>20</v>
      </c>
      <c r="J4" s="35" t="s">
        <v>22</v>
      </c>
      <c r="K4" s="101"/>
      <c r="L4" s="101"/>
    </row>
    <row r="5" spans="1:12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101"/>
      <c r="L5" s="101"/>
    </row>
    <row r="6" spans="1:12" s="34" customFormat="1" ht="27" customHeight="1" thickBot="1">
      <c r="A6" s="33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  <c r="K6" s="102"/>
      <c r="L6" s="102"/>
    </row>
    <row r="7" spans="1:12" s="6" customFormat="1" ht="39" customHeight="1">
      <c r="A7" s="29"/>
      <c r="B7" s="117"/>
      <c r="C7" s="41"/>
      <c r="D7" s="41"/>
      <c r="E7" s="53" t="s">
        <v>41</v>
      </c>
      <c r="F7" s="48"/>
      <c r="G7" s="43"/>
      <c r="H7" s="49"/>
      <c r="I7" s="43"/>
      <c r="J7" s="50"/>
      <c r="K7" s="101"/>
      <c r="L7" s="101"/>
    </row>
    <row r="8" spans="1:12" s="6" customFormat="1" ht="39" customHeight="1">
      <c r="A8" s="5"/>
      <c r="B8" s="117"/>
      <c r="C8" s="41"/>
      <c r="D8" s="51"/>
      <c r="E8" s="53"/>
      <c r="F8" s="54"/>
      <c r="G8" s="54"/>
      <c r="H8" s="49"/>
      <c r="I8" s="120"/>
      <c r="J8" s="50"/>
      <c r="K8" s="101"/>
      <c r="L8" s="101"/>
    </row>
    <row r="9" spans="1:12" s="6" customFormat="1" ht="39" customHeight="1">
      <c r="A9" s="5"/>
      <c r="B9" s="117"/>
      <c r="C9" s="41"/>
      <c r="D9" s="41"/>
      <c r="E9" s="47"/>
      <c r="F9" s="48"/>
      <c r="G9" s="43"/>
      <c r="H9" s="49"/>
      <c r="I9" s="63"/>
      <c r="J9" s="50"/>
      <c r="K9" s="101"/>
      <c r="L9" s="101"/>
    </row>
    <row r="10" spans="1:12" s="130" customFormat="1" ht="39" customHeight="1">
      <c r="A10" s="121"/>
      <c r="B10" s="122"/>
      <c r="C10" s="123"/>
      <c r="D10" s="123"/>
      <c r="E10" s="124"/>
      <c r="F10" s="125"/>
      <c r="G10" s="125"/>
      <c r="H10" s="126"/>
      <c r="I10" s="127"/>
      <c r="J10" s="128"/>
      <c r="K10" s="129"/>
      <c r="L10" s="129"/>
    </row>
    <row r="11" spans="1:12" s="6" customFormat="1" ht="39" customHeight="1">
      <c r="A11" s="5"/>
      <c r="B11" s="117"/>
      <c r="C11" s="41"/>
      <c r="D11" s="51"/>
      <c r="E11" s="52"/>
      <c r="F11" s="44"/>
      <c r="G11" s="53"/>
      <c r="H11" s="49"/>
      <c r="I11" s="64"/>
      <c r="J11" s="50"/>
      <c r="K11" s="101"/>
      <c r="L11" s="101"/>
    </row>
    <row r="12" spans="1:12" s="6" customFormat="1" ht="39" customHeight="1">
      <c r="A12" s="29"/>
      <c r="B12" s="39"/>
      <c r="C12" s="41"/>
      <c r="D12" s="51"/>
      <c r="E12" s="52"/>
      <c r="F12" s="44"/>
      <c r="G12" s="53"/>
      <c r="H12" s="49"/>
      <c r="I12" s="64"/>
      <c r="J12" s="50"/>
      <c r="K12" s="101"/>
      <c r="L12" s="101"/>
    </row>
    <row r="13" spans="1:12" s="6" customFormat="1" ht="39" customHeight="1">
      <c r="A13" s="5"/>
      <c r="B13" s="39"/>
      <c r="C13" s="41"/>
      <c r="D13" s="41"/>
      <c r="E13" s="47"/>
      <c r="F13" s="48"/>
      <c r="G13" s="43"/>
      <c r="H13" s="49"/>
      <c r="I13" s="63"/>
      <c r="J13" s="50"/>
      <c r="K13" s="101"/>
      <c r="L13" s="101"/>
    </row>
    <row r="14" spans="1:12" s="6" customFormat="1" ht="39" customHeight="1">
      <c r="A14" s="5"/>
      <c r="B14" s="39"/>
      <c r="C14" s="113"/>
      <c r="D14" s="113"/>
      <c r="E14" s="114"/>
      <c r="F14" s="48"/>
      <c r="G14" s="48"/>
      <c r="H14" s="115"/>
      <c r="I14" s="116"/>
      <c r="J14" s="46"/>
      <c r="K14" s="105"/>
      <c r="L14" s="105"/>
    </row>
    <row r="15" spans="1:12" s="6" customFormat="1" ht="39" customHeight="1">
      <c r="A15" s="5"/>
      <c r="B15" s="39"/>
      <c r="C15" s="107"/>
      <c r="D15" s="107"/>
      <c r="E15" s="108"/>
      <c r="F15" s="109"/>
      <c r="G15" s="109"/>
      <c r="H15" s="110"/>
      <c r="I15" s="111"/>
      <c r="J15" s="112"/>
      <c r="K15" s="106"/>
      <c r="L15" s="106"/>
    </row>
    <row r="16" spans="1:12" s="6" customFormat="1" ht="39" customHeight="1" thickBot="1">
      <c r="A16" s="5"/>
      <c r="B16" s="40"/>
      <c r="C16" s="56"/>
      <c r="D16" s="56"/>
      <c r="E16" s="57"/>
      <c r="F16" s="57"/>
      <c r="G16" s="58"/>
      <c r="H16" s="59"/>
      <c r="I16" s="59"/>
      <c r="J16" s="60"/>
      <c r="K16" s="101"/>
      <c r="L16" s="101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03"/>
      <c r="L17" s="10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03"/>
      <c r="L18" s="10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03"/>
      <c r="L19" s="10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1" customFormat="1" ht="16.5" customHeight="1">
      <c r="A20" s="13"/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03"/>
      <c r="L20" s="10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103"/>
      <c r="L21" s="10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103"/>
      <c r="L22" s="10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11.375" customWidth="1"/>
    <col min="5" max="5" width="35.875" customWidth="1"/>
    <col min="6" max="6" width="18.125" customWidth="1"/>
    <col min="7" max="7" width="18.625" customWidth="1"/>
    <col min="8" max="8" width="9.625" customWidth="1"/>
    <col min="9" max="9" width="12.625" customWidth="1"/>
    <col min="10" max="10" width="31.875" customWidth="1"/>
    <col min="11" max="12" width="9" style="100"/>
  </cols>
  <sheetData>
    <row r="1" spans="1:27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27" ht="26.25" customHeight="1">
      <c r="A2" s="1"/>
      <c r="B2" s="1"/>
      <c r="C2" s="11" t="str">
        <f>'東部農林水産局＜徳島＞'!C2</f>
        <v>令和４年度　建設工事　発注情報　(令和４年５月分）</v>
      </c>
      <c r="D2" s="11"/>
      <c r="E2" s="3"/>
      <c r="F2" s="4"/>
      <c r="G2" s="3"/>
      <c r="H2" s="9"/>
      <c r="I2" s="9"/>
      <c r="J2" s="9"/>
    </row>
    <row r="3" spans="1:27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67</v>
      </c>
      <c r="K3" s="100"/>
      <c r="L3" s="100"/>
    </row>
    <row r="4" spans="1:27" s="6" customFormat="1" ht="15" customHeight="1">
      <c r="A4" s="5"/>
      <c r="B4" s="5"/>
      <c r="C4" s="5"/>
      <c r="D4" s="5"/>
      <c r="E4" s="5"/>
      <c r="F4" s="5"/>
      <c r="G4" s="5"/>
      <c r="H4" s="5"/>
      <c r="I4" s="28" t="s">
        <v>20</v>
      </c>
      <c r="J4" s="35" t="s">
        <v>26</v>
      </c>
      <c r="K4" s="100"/>
      <c r="L4" s="100"/>
    </row>
    <row r="5" spans="1:27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100"/>
      <c r="L5" s="100"/>
    </row>
    <row r="6" spans="1:27" s="8" customFormat="1" ht="27" customHeight="1" thickBot="1">
      <c r="A6" s="7"/>
      <c r="B6" s="31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2" t="s">
        <v>8</v>
      </c>
      <c r="K6" s="100"/>
      <c r="L6" s="100"/>
    </row>
    <row r="7" spans="1:27" s="6" customFormat="1" ht="39" customHeight="1">
      <c r="A7" s="5"/>
      <c r="B7" s="94">
        <v>1</v>
      </c>
      <c r="C7" s="65" t="s">
        <v>34</v>
      </c>
      <c r="D7" s="65" t="s">
        <v>35</v>
      </c>
      <c r="E7" s="53" t="s">
        <v>61</v>
      </c>
      <c r="F7" s="66" t="s">
        <v>62</v>
      </c>
      <c r="G7" s="67" t="s">
        <v>63</v>
      </c>
      <c r="H7" s="68" t="s">
        <v>50</v>
      </c>
      <c r="I7" s="66" t="s">
        <v>33</v>
      </c>
      <c r="J7" s="69" t="s">
        <v>51</v>
      </c>
      <c r="K7" s="100"/>
      <c r="L7" s="100"/>
    </row>
    <row r="8" spans="1:27" s="6" customFormat="1" ht="39" customHeight="1">
      <c r="A8" s="5"/>
      <c r="B8" s="94">
        <v>2</v>
      </c>
      <c r="C8" s="70" t="s">
        <v>39</v>
      </c>
      <c r="D8" s="70" t="s">
        <v>32</v>
      </c>
      <c r="E8" s="71" t="s">
        <v>64</v>
      </c>
      <c r="F8" s="72" t="s">
        <v>65</v>
      </c>
      <c r="G8" s="73" t="s">
        <v>66</v>
      </c>
      <c r="H8" s="74" t="s">
        <v>50</v>
      </c>
      <c r="I8" s="83" t="s">
        <v>33</v>
      </c>
      <c r="J8" s="76" t="s">
        <v>38</v>
      </c>
      <c r="K8" s="100"/>
      <c r="L8" s="100"/>
    </row>
    <row r="9" spans="1:27" s="6" customFormat="1" ht="39" customHeight="1">
      <c r="A9" s="5"/>
      <c r="B9" s="94"/>
      <c r="C9" s="70"/>
      <c r="D9" s="70"/>
      <c r="E9" s="77"/>
      <c r="F9" s="67"/>
      <c r="G9" s="72"/>
      <c r="H9" s="78"/>
      <c r="I9" s="71"/>
      <c r="J9" s="79"/>
      <c r="K9" s="100"/>
      <c r="L9" s="100"/>
    </row>
    <row r="10" spans="1:27" s="6" customFormat="1" ht="39" customHeight="1">
      <c r="A10" s="5"/>
      <c r="B10" s="94"/>
      <c r="C10" s="70"/>
      <c r="D10" s="80"/>
      <c r="E10" s="81"/>
      <c r="F10" s="73"/>
      <c r="G10" s="75"/>
      <c r="H10" s="78"/>
      <c r="I10" s="86"/>
      <c r="J10" s="79"/>
      <c r="K10" s="100"/>
      <c r="L10" s="100"/>
    </row>
    <row r="11" spans="1:27" s="6" customFormat="1" ht="39" customHeight="1">
      <c r="A11" s="5"/>
      <c r="B11" s="94"/>
      <c r="C11" s="70"/>
      <c r="D11" s="80"/>
      <c r="E11" s="75"/>
      <c r="F11" s="83"/>
      <c r="G11" s="83"/>
      <c r="H11" s="78"/>
      <c r="I11" s="86"/>
      <c r="J11" s="79"/>
      <c r="K11" s="100"/>
      <c r="L11" s="100"/>
    </row>
    <row r="12" spans="1:27" s="6" customFormat="1" ht="39" customHeight="1">
      <c r="A12" s="5"/>
      <c r="B12" s="94"/>
      <c r="C12" s="70"/>
      <c r="D12" s="70"/>
      <c r="E12" s="75"/>
      <c r="F12" s="83"/>
      <c r="G12" s="83"/>
      <c r="H12" s="74"/>
      <c r="I12" s="85"/>
      <c r="J12" s="84"/>
      <c r="K12" s="100"/>
      <c r="L12" s="100"/>
    </row>
    <row r="13" spans="1:27" s="6" customFormat="1" ht="39" customHeight="1">
      <c r="A13" s="5"/>
      <c r="B13" s="94"/>
      <c r="C13" s="70"/>
      <c r="D13" s="70"/>
      <c r="E13" s="77"/>
      <c r="F13" s="67"/>
      <c r="G13" s="72"/>
      <c r="H13" s="78"/>
      <c r="I13" s="87"/>
      <c r="J13" s="79"/>
      <c r="K13" s="100"/>
      <c r="L13" s="100"/>
    </row>
    <row r="14" spans="1:27" s="6" customFormat="1" ht="39" customHeight="1">
      <c r="A14" s="5"/>
      <c r="B14" s="94"/>
      <c r="C14" s="70"/>
      <c r="D14" s="80"/>
      <c r="E14" s="75"/>
      <c r="F14" s="83"/>
      <c r="G14" s="83"/>
      <c r="H14" s="74"/>
      <c r="I14" s="85"/>
      <c r="J14" s="84"/>
      <c r="K14" s="100"/>
      <c r="L14" s="100"/>
    </row>
    <row r="15" spans="1:27" s="6" customFormat="1" ht="39" customHeight="1">
      <c r="A15" s="5"/>
      <c r="B15" s="94"/>
      <c r="C15" s="70"/>
      <c r="D15" s="70"/>
      <c r="E15" s="77"/>
      <c r="F15" s="67"/>
      <c r="G15" s="72"/>
      <c r="H15" s="78"/>
      <c r="I15" s="87"/>
      <c r="J15" s="79"/>
      <c r="K15" s="100"/>
      <c r="L15" s="100"/>
    </row>
    <row r="16" spans="1:27" s="21" customFormat="1" ht="39" customHeight="1" thickBot="1">
      <c r="A16" s="13"/>
      <c r="B16" s="95"/>
      <c r="C16" s="88"/>
      <c r="D16" s="88"/>
      <c r="E16" s="89"/>
      <c r="F16" s="89"/>
      <c r="G16" s="90"/>
      <c r="H16" s="91"/>
      <c r="I16" s="92"/>
      <c r="J16" s="93"/>
      <c r="K16" s="104"/>
      <c r="L16" s="10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1" customFormat="1" ht="16.5" customHeight="1">
      <c r="A17" s="13"/>
      <c r="B17" s="14" t="str">
        <f>"（注１）ここに記載する内容は、"&amp;J3&amp;"の予定である。"</f>
        <v>（注１）ここに記載する内容は、令和４年４月２８日現在の予定である。</v>
      </c>
      <c r="C17" s="15"/>
      <c r="D17" s="15"/>
      <c r="E17" s="16"/>
      <c r="F17" s="17" t="s">
        <v>19</v>
      </c>
      <c r="G17" s="18"/>
      <c r="H17" s="19"/>
      <c r="I17" s="19"/>
      <c r="J17" s="20"/>
      <c r="K17" s="104"/>
      <c r="L17" s="10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1" customFormat="1" ht="16.5" customHeight="1">
      <c r="A18" s="13"/>
      <c r="B18" s="15"/>
      <c r="C18" s="15" t="s">
        <v>9</v>
      </c>
      <c r="D18" s="15"/>
      <c r="E18" s="16"/>
      <c r="F18" s="22" t="s">
        <v>12</v>
      </c>
      <c r="G18" s="22"/>
      <c r="H18" s="22"/>
      <c r="I18" s="22" t="s">
        <v>13</v>
      </c>
      <c r="J18" s="23"/>
      <c r="K18" s="104"/>
      <c r="L18" s="10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1" customFormat="1" ht="16.5" customHeight="1">
      <c r="A19" s="13"/>
      <c r="B19" s="15"/>
      <c r="C19" s="15" t="s">
        <v>10</v>
      </c>
      <c r="D19" s="15"/>
      <c r="E19" s="16"/>
      <c r="F19" s="22" t="s">
        <v>14</v>
      </c>
      <c r="G19" s="22"/>
      <c r="H19" s="22"/>
      <c r="I19" s="22" t="s">
        <v>15</v>
      </c>
      <c r="J19" s="23"/>
      <c r="K19" s="104"/>
      <c r="L19" s="10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4" customFormat="1" ht="16.5" customHeight="1">
      <c r="B20" s="15"/>
      <c r="C20" s="15" t="s">
        <v>11</v>
      </c>
      <c r="D20" s="15"/>
      <c r="E20" s="16"/>
      <c r="F20" s="22" t="s">
        <v>16</v>
      </c>
      <c r="G20" s="22"/>
      <c r="H20" s="22"/>
      <c r="I20" s="22"/>
      <c r="J20" s="23"/>
      <c r="K20" s="104"/>
      <c r="L20" s="10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24" customFormat="1" ht="16.5" customHeight="1">
      <c r="B21" s="16"/>
      <c r="C21" s="16"/>
      <c r="D21" s="16"/>
      <c r="E21" s="16"/>
      <c r="F21" s="25" t="s">
        <v>17</v>
      </c>
      <c r="G21" s="25"/>
      <c r="H21" s="25"/>
      <c r="I21" s="25"/>
      <c r="J21" s="26"/>
      <c r="K21" s="104"/>
      <c r="L21" s="10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4" customFormat="1" ht="16.5" customHeight="1">
      <c r="B22" s="16"/>
      <c r="C22" s="16"/>
      <c r="D22" s="16"/>
      <c r="E22" s="16"/>
      <c r="F22" s="25" t="s">
        <v>18</v>
      </c>
      <c r="G22" s="25"/>
      <c r="H22" s="25"/>
      <c r="I22" s="25"/>
      <c r="J22" s="26"/>
      <c r="K22" s="104"/>
      <c r="L22" s="10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.5" customHeight="1">
      <c r="F23" s="38" t="s">
        <v>30</v>
      </c>
      <c r="G23" s="6"/>
      <c r="H23" s="6"/>
      <c r="I23" s="6"/>
    </row>
    <row r="24" spans="1:27" ht="16.5" customHeight="1">
      <c r="F24" s="36" t="s">
        <v>27</v>
      </c>
      <c r="G24" s="6"/>
      <c r="H24" s="6"/>
      <c r="I24" s="6"/>
    </row>
    <row r="25" spans="1:27" ht="16.5" customHeight="1">
      <c r="F25" s="36" t="s">
        <v>28</v>
      </c>
      <c r="G25" s="6"/>
      <c r="H25" s="6"/>
      <c r="I25" s="37" t="s">
        <v>29</v>
      </c>
    </row>
  </sheetData>
  <phoneticPr fontId="2"/>
  <printOptions horizontalCentered="1"/>
  <pageMargins left="0" right="0" top="0.59055118110236227" bottom="0.19685039370078741" header="0.19685039370078741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東部農林水産局＜徳島＞</vt:lpstr>
      <vt:lpstr>東部農林水産局＜吉野川＞</vt:lpstr>
      <vt:lpstr>南部局農林水産部＜阿南＞</vt:lpstr>
      <vt:lpstr>南部局農林水産部＜美波＞</vt:lpstr>
      <vt:lpstr>西部局農林水産部＜美馬＞</vt:lpstr>
      <vt:lpstr>西部局農林水産部＜三好＞</vt:lpstr>
      <vt:lpstr>'西部局農林水産部＜三好＞'!Print_Area</vt:lpstr>
      <vt:lpstr>'西部局農林水産部＜美馬＞'!Print_Area</vt:lpstr>
      <vt:lpstr>'東部農林水産局＜吉野川＞'!Print_Area</vt:lpstr>
      <vt:lpstr>'東部農林水産局＜徳島＞'!Print_Area</vt:lpstr>
      <vt:lpstr>'南部局農林水産部＜阿南＞'!Print_Area</vt:lpstr>
      <vt:lpstr>'南部局農林水産部＜美波＞'!Print_Area</vt:lpstr>
      <vt:lpstr>'西部局農林水産部＜三好＞'!Print_Titles</vt:lpstr>
      <vt:lpstr>'西部局農林水産部＜美馬＞'!Print_Titles</vt:lpstr>
      <vt:lpstr>'東部農林水産局＜吉野川＞'!Print_Titles</vt:lpstr>
      <vt:lpstr>'東部農林水産局＜徳島＞'!Print_Titles</vt:lpstr>
      <vt:lpstr>'南部局農林水産部＜阿南＞'!Print_Titles</vt:lpstr>
      <vt:lpstr>'南部局農林水産部＜美波＞'!Print_Titles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2022-04-26T06:25:13Z</cp:lastPrinted>
  <dcterms:created xsi:type="dcterms:W3CDTF">2013-04-15T01:14:10Z</dcterms:created>
  <dcterms:modified xsi:type="dcterms:W3CDTF">2022-04-27T23:43:13Z</dcterms:modified>
</cp:coreProperties>
</file>