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406発注情報\03ＨＰ公表\"/>
    </mc:Choice>
  </mc:AlternateContent>
  <bookViews>
    <workbookView xWindow="480" yWindow="45" windowWidth="19395" windowHeight="8730" tabRatio="942"/>
  </bookViews>
  <sheets>
    <sheet name="東部県土整備局＜徳島＞" sheetId="1" r:id="rId1"/>
    <sheet name="東部県土整備局＜吉野川＞" sheetId="11" r:id="rId2"/>
    <sheet name="南部局県土整備部＜阿南＞" sheetId="12" r:id="rId3"/>
    <sheet name="南部局県土整備部＜那賀＞" sheetId="14" r:id="rId4"/>
    <sheet name="南部局県土整備部＜美波＞" sheetId="15" r:id="rId5"/>
    <sheet name="西部局県土整備部＜美馬＞" sheetId="16" r:id="rId6"/>
    <sheet name="西部局県土整備部＜三好＞" sheetId="8" r:id="rId7"/>
    <sheet name="営繕課" sheetId="18" r:id="rId8"/>
    <sheet name="住宅課" sheetId="20" r:id="rId9"/>
    <sheet name="水・環境課" sheetId="19" r:id="rId10"/>
  </sheets>
  <definedNames>
    <definedName name="_xlnm._FilterDatabase" localSheetId="0" hidden="1">'東部県土整備局＜徳島＞'!$A$6:$AB$6</definedName>
    <definedName name="_xlnm.Print_Area" localSheetId="7">営繕課!$B$1:$I$27</definedName>
    <definedName name="_xlnm.Print_Area" localSheetId="8">住宅課!$B$1:$I$20</definedName>
    <definedName name="_xlnm.Print_Area" localSheetId="9">水・環境課!$B$1:$I$20</definedName>
    <definedName name="_xlnm.Print_Area" localSheetId="6">'西部局県土整備部＜三好＞'!$B$1:$I$21</definedName>
    <definedName name="_xlnm.Print_Area" localSheetId="5">'西部局県土整備部＜美馬＞'!$B$1:$I$21</definedName>
    <definedName name="_xlnm.Print_Area" localSheetId="1">'東部県土整備局＜吉野川＞'!$B$1:$I$20</definedName>
    <definedName name="_xlnm.Print_Area" localSheetId="0">'東部県土整備局＜徳島＞'!$B$1:$I$38</definedName>
    <definedName name="_xlnm.Print_Area" localSheetId="2">'南部局県土整備部＜阿南＞'!$B$1:$I$23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7">営繕課!$1:$6</definedName>
    <definedName name="_xlnm.Print_Titles" localSheetId="8">住宅課!$1:$6</definedName>
    <definedName name="_xlnm.Print_Titles" localSheetId="9">水・環境課!$1:$6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calcId="152511"/>
</workbook>
</file>

<file path=xl/calcChain.xml><?xml version="1.0" encoding="utf-8"?>
<calcChain xmlns="http://schemas.openxmlformats.org/spreadsheetml/2006/main">
  <c r="B9" i="8" l="1"/>
  <c r="B17" i="20" l="1"/>
  <c r="C2" i="20"/>
  <c r="B17" i="19" l="1"/>
  <c r="C2" i="19"/>
  <c r="C2" i="18"/>
  <c r="C2" i="8"/>
  <c r="C2" i="16"/>
  <c r="C2" i="15"/>
  <c r="C2" i="14"/>
  <c r="C2" i="12"/>
  <c r="C2" i="11"/>
  <c r="B17" i="14" l="1"/>
  <c r="B35" i="1" l="1"/>
  <c r="B17" i="11"/>
  <c r="B20" i="12"/>
  <c r="B17" i="15"/>
  <c r="B18" i="16"/>
  <c r="B18" i="8"/>
  <c r="B24" i="18"/>
</calcChain>
</file>

<file path=xl/sharedStrings.xml><?xml version="1.0" encoding="utf-8"?>
<sst xmlns="http://schemas.openxmlformats.org/spreadsheetml/2006/main" count="842" uniqueCount="385">
  <si>
    <t>様式第１号</t>
    <rPh sb="0" eb="2">
      <t>ヨウシキ</t>
    </rPh>
    <rPh sb="2" eb="3">
      <t>ダイ</t>
    </rPh>
    <rPh sb="4" eb="5">
      <t>ゴウ</t>
    </rPh>
    <phoneticPr fontId="2"/>
  </si>
  <si>
    <t>東部県土整備局＜徳島＞</t>
    <rPh sb="0" eb="2">
      <t>トウブ</t>
    </rPh>
    <rPh sb="2" eb="4">
      <t>ケンド</t>
    </rPh>
    <rPh sb="4" eb="6">
      <t>セイビ</t>
    </rPh>
    <rPh sb="6" eb="7">
      <t>キョク</t>
    </rPh>
    <rPh sb="8" eb="10">
      <t>トクシマ</t>
    </rPh>
    <phoneticPr fontId="2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</si>
  <si>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1">
      <t>ヨシノガワ</t>
    </rPh>
    <phoneticPr fontId="2"/>
  </si>
  <si>
    <t>営繕課</t>
    <rPh sb="0" eb="2">
      <t>エイゼン</t>
    </rPh>
    <rPh sb="2" eb="3">
      <t>カ</t>
    </rPh>
    <phoneticPr fontId="2"/>
  </si>
  <si>
    <t>所属：</t>
    <rPh sb="0" eb="2">
      <t>ショゾク</t>
    </rPh>
    <phoneticPr fontId="2"/>
  </si>
  <si>
    <t>南部総合県民局 県土整備部＜阿南＞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アナン</t>
    </rPh>
    <phoneticPr fontId="2"/>
  </si>
  <si>
    <t>南部総合県民局 県土整備部＜美波＞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ミナミ</t>
    </rPh>
    <phoneticPr fontId="2"/>
  </si>
  <si>
    <t>西部総合県民局 県土整備部＜美馬＞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ミマ</t>
    </rPh>
    <phoneticPr fontId="2"/>
  </si>
  <si>
    <t>西部総合県民局 県土整備部＜三好＞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ミヨシ</t>
    </rPh>
    <phoneticPr fontId="2"/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</si>
  <si>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</si>
  <si>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</si>
  <si>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</si>
  <si>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</si>
  <si>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</si>
  <si>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</si>
  <si>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</si>
  <si>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</si>
  <si>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</si>
  <si>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</si>
  <si>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</si>
  <si>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南部総合県民局 県土整備部＜那賀＞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ナカ</t>
    </rPh>
    <phoneticPr fontId="2"/>
  </si>
  <si>
    <t>水・環境課</t>
    <rPh sb="0" eb="1">
      <t>ミズ</t>
    </rPh>
    <rPh sb="2" eb="5">
      <t>カンキョウカ</t>
    </rPh>
    <phoneticPr fontId="2"/>
  </si>
  <si>
    <t>住宅課</t>
    <rPh sb="0" eb="2">
      <t>ジュウタク</t>
    </rPh>
    <rPh sb="2" eb="3">
      <t>カ</t>
    </rPh>
    <phoneticPr fontId="2"/>
  </si>
  <si>
    <t>指名競争入札</t>
  </si>
  <si>
    <t>3ヶ月</t>
  </si>
  <si>
    <t>測量</t>
  </si>
  <si>
    <t>7ヶ月</t>
  </si>
  <si>
    <t>土木コンサル</t>
  </si>
  <si>
    <t>Ｒ４徳土　西大堀川　徳・国府　地質調査業務業務</t>
  </si>
  <si>
    <t>西大堀川</t>
  </si>
  <si>
    <t>徳島市
国府町川原田</t>
  </si>
  <si>
    <t>地質調査</t>
  </si>
  <si>
    <t>機械ボーリング　２本</t>
  </si>
  <si>
    <t>5ヶ月</t>
  </si>
  <si>
    <t>補償コンサル</t>
  </si>
  <si>
    <t>6ヶ月</t>
  </si>
  <si>
    <t>一般競争入札
（事後審査方式）</t>
  </si>
  <si>
    <t>8ヶ月</t>
  </si>
  <si>
    <t>Ｒ４馬土　穴吹川　美・木屋平川上　河川詳細設計業務</t>
  </si>
  <si>
    <t>穴吹川</t>
  </si>
  <si>
    <t>美馬市
木屋平川上</t>
  </si>
  <si>
    <t>護岸工詳細設計　１式</t>
  </si>
  <si>
    <t>4ヶ月</t>
  </si>
  <si>
    <t>現地測量　１式</t>
  </si>
  <si>
    <t>地すべり調査　１式</t>
  </si>
  <si>
    <t>旧吉野川流域下水道</t>
  </si>
  <si>
    <t>令和４年度　測量、建設コンサルタント業務等　発注情報　(令和４年６月分）</t>
    <rPh sb="0" eb="2">
      <t>レイワ</t>
    </rPh>
    <rPh sb="3" eb="5">
      <t>ネンド</t>
    </rPh>
    <rPh sb="6" eb="8">
      <t>ソクリョウ</t>
    </rPh>
    <rPh sb="9" eb="11">
      <t>ケンセツ</t>
    </rPh>
    <rPh sb="18" eb="21">
      <t>ギョウムナド</t>
    </rPh>
    <rPh sb="22" eb="24">
      <t>ハッチュウ</t>
    </rPh>
    <rPh sb="24" eb="26">
      <t>ジョウホウ</t>
    </rPh>
    <rPh sb="28" eb="30">
      <t>レイワ</t>
    </rPh>
    <phoneticPr fontId="2"/>
  </si>
  <si>
    <t>令和４年５月２６日現在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</si>
  <si>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Ｒ４徳土　勝浦川　小・江田他　河川測量業務（１）</t>
  </si>
  <si>
    <t>勝浦川</t>
  </si>
  <si>
    <t>小松島市
江田町他（第１分割）</t>
  </si>
  <si>
    <t>ＵＶＡ写真測量　１式</t>
  </si>
  <si>
    <t>Ｒ４徳土　勝浦川　小・江田他　河川測量業務（２）</t>
  </si>
  <si>
    <t>小松島市
江田町他（第２分割）</t>
  </si>
  <si>
    <t>Ｒ４徳土　長原港線他（八丁野橋他）　松・笹木野他　測量業務</t>
  </si>
  <si>
    <t>（一）長原港線他</t>
  </si>
  <si>
    <t>板野郡松茂町
笹木野他（八丁野橋他）</t>
  </si>
  <si>
    <t>測量　１式</t>
  </si>
  <si>
    <t>Ｒ４徳土　鳴門池田線　鳴・大麻桧　測量業務</t>
  </si>
  <si>
    <t>（主）鳴門池田線</t>
  </si>
  <si>
    <t>鳴門市
大麻町桧</t>
  </si>
  <si>
    <t>Ｒ４徳土　勝浦佐那河内線他　勝・坂本他　橋梁点検業務（２）</t>
  </si>
  <si>
    <t>勝浦佐那河内線他</t>
  </si>
  <si>
    <t>勝浦郡勝浦町
坂本他（繁野橋他）（第２分割）</t>
  </si>
  <si>
    <t>橋梁点検業務　１式</t>
  </si>
  <si>
    <t>Ｒ４徳土　国道１９３号他　神・上分他　橋梁点検業務（１）</t>
  </si>
  <si>
    <t>一般国道１９３号他</t>
  </si>
  <si>
    <t>名西郡神山町
上分他（名ヶ平橋他）（第１分割）</t>
  </si>
  <si>
    <t>Ｒ４徳土　徳島小松島港（津田地区）　徳・津田本　物揚場修繕設計業務（１）</t>
  </si>
  <si>
    <t>徳島小松島港（津田地区）</t>
  </si>
  <si>
    <t>徳島市
津田本町１丁目（第１分割）</t>
  </si>
  <si>
    <t>物揚場修繕設計　１式</t>
  </si>
  <si>
    <t>Ｒ４徳土　徳島引田線他（大坂谷橋他）　板・大寺他　橋梁定期点検業務</t>
  </si>
  <si>
    <t>（主）徳島引田線他</t>
  </si>
  <si>
    <t>板野郡板野町
大寺他（大坂谷橋他）</t>
  </si>
  <si>
    <t>橋梁定期点検　１式</t>
  </si>
  <si>
    <t>Ｒ４徳土　鳴門公園線他（明神高架橋他）　鳴・瀬戸明神他　橋梁定期点検業務</t>
  </si>
  <si>
    <t>（主）鳴門公園線他</t>
  </si>
  <si>
    <t>鳴門市
瀬戸町明神他（明神高架橋他）</t>
  </si>
  <si>
    <t>Ｒ４徳土　徳島環状線他（奥野橋他）　藍・奥野他　橋梁点検業務（３）</t>
  </si>
  <si>
    <t>（主）徳島環状線他</t>
  </si>
  <si>
    <t>板野郡藍住町
奥野他（奥野橋他）（第３分割）</t>
  </si>
  <si>
    <t>橋梁点検　１式</t>
  </si>
  <si>
    <t>Ｒ４徳土　徳島小松島港（津田地区）　徳・津田海岸　岸壁修繕設計業務（１）</t>
  </si>
  <si>
    <t>徳島市
津田海岸町（第１分割）</t>
  </si>
  <si>
    <t>岸壁修繕設計　１式</t>
  </si>
  <si>
    <t>Ｒ４徳土　津慈広島線他　鳴・大麻市場他　道路附属物点検業務</t>
  </si>
  <si>
    <t>（一）津慈広島線他</t>
  </si>
  <si>
    <t>鳴門市
大麻町市場他</t>
  </si>
  <si>
    <t>道路附属物点検　１式</t>
  </si>
  <si>
    <t>Ｒ４徳土　瀬戸撫養線他　鳴・撫養大桑島他　道路附属物点検業務</t>
  </si>
  <si>
    <t>（一）瀬戸撫養線他</t>
  </si>
  <si>
    <t>鳴門市
撫養町大桑島他</t>
  </si>
  <si>
    <t>Ｒ４徳環　徳島東環状線　徳・末広２他　道路詳細設計業務</t>
  </si>
  <si>
    <t>徳島東環状線</t>
  </si>
  <si>
    <t>徳島市
末広２丁目他</t>
  </si>
  <si>
    <t>道路詳細設計　１式</t>
  </si>
  <si>
    <t>Ｒ４徳土　古川長原港線他（徳島空港トンネル他）　松・豊岡他　トンネル定期点検業務</t>
  </si>
  <si>
    <t>（一）古川長原港線他</t>
  </si>
  <si>
    <t>板野郡松茂町
豊岡他（徳島空港トンネル他）</t>
  </si>
  <si>
    <t>トンネル定期点検　１式</t>
  </si>
  <si>
    <t>Ｒ４徳土　西大堀川　徳・国府　洪水氾濫解析業務</t>
  </si>
  <si>
    <t>徳島市
国府町川原田他</t>
    <rPh sb="10" eb="11">
      <t>ホカ</t>
    </rPh>
    <phoneticPr fontId="2"/>
  </si>
  <si>
    <t>洪水氾濫解析　１式</t>
  </si>
  <si>
    <t>Ｒ４徳土　亀浦港　鳴・鳴門　港湾施設点検診断業務</t>
  </si>
  <si>
    <t>亀浦港</t>
  </si>
  <si>
    <t>鳴門市
鳴門市鳴門町土佐泊浦</t>
  </si>
  <si>
    <t>港湾施設点検診断　１式</t>
  </si>
  <si>
    <t>Ｒ４徳土　徳島引田線（大坂谷橋）　板・大寺　高欄修繕設計業務</t>
  </si>
  <si>
    <t>（主）徳島引田線</t>
  </si>
  <si>
    <t>板野郡板野町
大寺（大坂谷橋）</t>
  </si>
  <si>
    <t>高欄修繕設計　１式</t>
  </si>
  <si>
    <t>Ｒ４徳土　婆羅尾川　勝・三渓　護岸詳細設計業務</t>
  </si>
  <si>
    <t>婆羅尾川</t>
  </si>
  <si>
    <t>勝浦郡勝浦町
三渓字川原他</t>
  </si>
  <si>
    <t>5ヶ月</t>
    <phoneticPr fontId="2"/>
  </si>
  <si>
    <t>護岸詳細設計　１式</t>
  </si>
  <si>
    <t>Ｒ４徳土　坂本川　勝・三渓　護岸詳細設計業務</t>
  </si>
  <si>
    <t>坂本川</t>
  </si>
  <si>
    <t>勝浦郡勝浦町
三渓字上川原他</t>
  </si>
  <si>
    <t>5ヶ月</t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</si>
  <si>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</si>
  <si>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Ｒ４徳環　住吉万代園瀬橋援　徳・福島　道路設計業務</t>
  </si>
  <si>
    <t>住吉万代園瀬橋線</t>
  </si>
  <si>
    <t>徳島市
福島１丁目</t>
  </si>
  <si>
    <t>Ｒ４徳土　徳島小松島港（津田地区）　徳・津田本　地質調査業務（２）</t>
  </si>
  <si>
    <t>徳島市
津田本町１丁目（第２分割）</t>
  </si>
  <si>
    <t>調査ボーリング　１式</t>
  </si>
  <si>
    <t>Ｒ４徳環　徳島東環状線　徳・末広２他　事前調査業務（２）</t>
  </si>
  <si>
    <t>徳島市
末広２丁目他（第２分割）</t>
  </si>
  <si>
    <t>事前調査　１式</t>
  </si>
  <si>
    <t>Ｒ４徳環　徳島東環状線　徳・末広２他　事前調査業務（４）</t>
  </si>
  <si>
    <t>徳島市
末広２丁目他（第４分割）</t>
  </si>
  <si>
    <t>Ｒ４徳環　徳島東環状線　徳・末広２　事前調査業務（１）</t>
  </si>
  <si>
    <t>徳島市
末広２丁目（第１分割）</t>
  </si>
  <si>
    <t>Ｒ４徳環　徳島東環状線　徳・末広２　事前調査業務（３）</t>
  </si>
  <si>
    <t>徳島市
末広２丁目（第３分割）</t>
  </si>
  <si>
    <t>Ｒ４徳土　旧吉野川流域下水道　松・広島　家屋事前調査業務</t>
  </si>
  <si>
    <t>板野郡松茂町
広島</t>
  </si>
  <si>
    <t>家屋事前調査　１式</t>
  </si>
  <si>
    <t>Ｒ４吉土　津田川島線他（上喜来橋他）　阿波・市場他　橋梁点検業務</t>
  </si>
  <si>
    <t>（主）津田川島線他</t>
  </si>
  <si>
    <t>阿波市
市場町他（上喜来橋他）</t>
  </si>
  <si>
    <t>Ｒ４吉土　津田川島線（川島橋）　阿波・市場～吉・川島　橋梁補修設計業務</t>
  </si>
  <si>
    <t>（主）津田川島線</t>
  </si>
  <si>
    <t>阿波市
市場町～吉野川市川島町（川島橋）</t>
  </si>
  <si>
    <t>橋梁補修設計　１式</t>
  </si>
  <si>
    <t>Ｒ４吉土　鳴門池田線他（日開谷橋他）　阿波・阿波他　橋梁点検業務</t>
  </si>
  <si>
    <t>（主）鳴門池田線他</t>
  </si>
  <si>
    <t>阿波市
阿波町他（日開谷橋他）</t>
  </si>
  <si>
    <t>Ｒ４吉土　宮川内谷川　上板・七條　漏水対策検討業務</t>
  </si>
  <si>
    <t>宮川内谷川</t>
  </si>
  <si>
    <t>板野郡上板町
七條</t>
  </si>
  <si>
    <t>漏水対策検討　１式</t>
  </si>
  <si>
    <t>Ｒ４吉土　宮川内谷川　上板・七條　地質調査業務</t>
  </si>
  <si>
    <t>Ｒ４阿土　今津坂野海岸（今津地区）　阿南・那賀川　深浅測量業務</t>
  </si>
  <si>
    <t>今津坂野海岸（今津地区）</t>
  </si>
  <si>
    <t>阿南市
那賀川町江野島～今津浦地区</t>
  </si>
  <si>
    <t>海岸深浅測量　Ｌ＝３．５ｋｍ</t>
  </si>
  <si>
    <t>Ｒ４阿土　橘港（西浜地区）　阿南・橘　水路測量業務</t>
  </si>
  <si>
    <t>橘港（西浜地区）</t>
  </si>
  <si>
    <t>阿南市
橘町豊浜</t>
  </si>
  <si>
    <t>水路測量　１式</t>
  </si>
  <si>
    <t>Ｒ４阿土　津乃峰筒崎線　阿南・津乃峰　道路測量設計業務</t>
  </si>
  <si>
    <t>（一）津乃峰筒崎線</t>
  </si>
  <si>
    <t>阿南市
津乃峰町中分</t>
  </si>
  <si>
    <t>路線測量　１式</t>
  </si>
  <si>
    <t>Ｒ４阿土　阿南那賀川線他　阿南・富岡他　橋梁点検業務</t>
  </si>
  <si>
    <t>（主）阿南那賀川線他</t>
  </si>
  <si>
    <t>阿南市
富岡町車ノ口他</t>
    <rPh sb="7" eb="8">
      <t>クルマ</t>
    </rPh>
    <rPh sb="9" eb="10">
      <t>クチ</t>
    </rPh>
    <phoneticPr fontId="2"/>
  </si>
  <si>
    <t>Ｒ４阿土　国道１９５号他　阿南・山口他　トンネル点検業務</t>
  </si>
  <si>
    <t>一般国道１９５号他</t>
  </si>
  <si>
    <t>阿南市
山口町北谷他</t>
    <rPh sb="7" eb="9">
      <t>キタタニ</t>
    </rPh>
    <phoneticPr fontId="2"/>
  </si>
  <si>
    <t>トンネル定期点検Ｎ＝５本</t>
  </si>
  <si>
    <t>Ｒ４阿土　由岐大西線他　阿南・椿他　トンネル点検業務</t>
  </si>
  <si>
    <t>（主）由岐大西線他</t>
  </si>
  <si>
    <t>阿南市
椿町相生野他</t>
  </si>
  <si>
    <t>Ｒ４阿土　羽ノ浦福井線（那賀川橋）　阿南・羽ノ浦他　橋梁修繕設計業務</t>
  </si>
  <si>
    <t>（主）羽ノ浦福井線</t>
  </si>
  <si>
    <t>阿南市
羽ノ浦町古庄他</t>
  </si>
  <si>
    <t>橋梁修繕設計　１橋</t>
  </si>
  <si>
    <t>Ｒ４阿土　阿南小松島線他　阿南・加茂他　トンネルＬＥＤ照明灯設計業務</t>
  </si>
  <si>
    <t>（主）阿南小松島線他</t>
  </si>
  <si>
    <t>阿南市
加茂町不け他</t>
  </si>
  <si>
    <t>照明灯設計業務　２箇所</t>
  </si>
  <si>
    <t>Ｒ４阿土　中島港海岸　阿南・那賀川　樋門改良設計業務</t>
  </si>
  <si>
    <t>中島港海岸</t>
  </si>
  <si>
    <t>阿南市
那賀川町みどり台</t>
  </si>
  <si>
    <t>樋門設計　１式</t>
  </si>
  <si>
    <t>Ｒ４阿土　橘港海岸（橘東地区）他　阿南・津乃峰他　樋門改良設計業務</t>
  </si>
  <si>
    <t>橘港海岸（橘東地区）他</t>
  </si>
  <si>
    <t>阿南市
津乃峰町新浜他</t>
  </si>
  <si>
    <t>Ｒ４阿土　福井川　阿南・福井　環境調査業務</t>
    <phoneticPr fontId="2"/>
  </si>
  <si>
    <t>福井川</t>
    <rPh sb="0" eb="2">
      <t>フクイ</t>
    </rPh>
    <rPh sb="2" eb="3">
      <t>ガワ</t>
    </rPh>
    <phoneticPr fontId="2"/>
  </si>
  <si>
    <t>阿南市
福井町大西他</t>
    <rPh sb="0" eb="3">
      <t>アナンシ</t>
    </rPh>
    <rPh sb="4" eb="7">
      <t>フクイチョウ</t>
    </rPh>
    <rPh sb="7" eb="9">
      <t>オオニシ</t>
    </rPh>
    <rPh sb="9" eb="10">
      <t>ホカ</t>
    </rPh>
    <phoneticPr fontId="2"/>
  </si>
  <si>
    <t>環境調査　１式</t>
    <rPh sb="0" eb="4">
      <t>カンキョウチョウサ</t>
    </rPh>
    <rPh sb="6" eb="7">
      <t>シキ</t>
    </rPh>
    <phoneticPr fontId="2"/>
  </si>
  <si>
    <t>Ｒ４阿土　大津田川　阿南・長生　環境調査業務</t>
    <rPh sb="5" eb="8">
      <t>オオツダ</t>
    </rPh>
    <rPh sb="8" eb="9">
      <t>ガワ</t>
    </rPh>
    <rPh sb="13" eb="15">
      <t>ナガイ</t>
    </rPh>
    <rPh sb="16" eb="18">
      <t>カンキョウ</t>
    </rPh>
    <rPh sb="18" eb="20">
      <t>チョウサ</t>
    </rPh>
    <phoneticPr fontId="2"/>
  </si>
  <si>
    <t>大津田川</t>
    <rPh sb="0" eb="3">
      <t>オオツダ</t>
    </rPh>
    <rPh sb="3" eb="4">
      <t>ガワ</t>
    </rPh>
    <phoneticPr fontId="2"/>
  </si>
  <si>
    <t>阿南市
長生町南千足他</t>
    <rPh sb="4" eb="6">
      <t>ナガイ</t>
    </rPh>
    <rPh sb="7" eb="8">
      <t>ミナミ</t>
    </rPh>
    <rPh sb="8" eb="10">
      <t>センゾク</t>
    </rPh>
    <rPh sb="10" eb="11">
      <t>ホカ</t>
    </rPh>
    <phoneticPr fontId="2"/>
  </si>
  <si>
    <t>環境調査　１式</t>
    <rPh sb="0" eb="2">
      <t>カンキョウ</t>
    </rPh>
    <rPh sb="2" eb="4">
      <t>チョウサ</t>
    </rPh>
    <phoneticPr fontId="2"/>
  </si>
  <si>
    <t>Ｒ４阿土　橘港（東仲浜地区）　阿南・橘　地質調査業務</t>
  </si>
  <si>
    <t>橘港（東仲浜地区）</t>
  </si>
  <si>
    <t>阿南市
橘町東中浜</t>
  </si>
  <si>
    <t>地質調査　１式</t>
  </si>
  <si>
    <t>Ｒ４那土　国道１９３号他（木沢トンネル他）　那賀・掛盤他　トンネル点検業務</t>
  </si>
  <si>
    <t>国道１９３号他</t>
  </si>
  <si>
    <t>那賀郡那賀町
掛盤他</t>
  </si>
  <si>
    <t>トンネル定期点検　４トンネル</t>
  </si>
  <si>
    <t>Ｒ４那土　国道１９５号他（出合大戸トンネル他）　那賀・日真他　トンネル点検業務</t>
  </si>
  <si>
    <t>国道１９５号他</t>
  </si>
  <si>
    <t>那賀郡那賀町
日真他</t>
  </si>
  <si>
    <t>トンネル定期点検　３トンネル</t>
  </si>
  <si>
    <t>Ｒ４那土　国道１９３号（木沢トンネル）　那賀・掛盤　トンネル非常用施設設計業務</t>
  </si>
  <si>
    <t>一般国道１９３号</t>
  </si>
  <si>
    <t>那賀郡那賀町
掛盤</t>
  </si>
  <si>
    <t>トンネル非常用施設設計　１式</t>
  </si>
  <si>
    <t>Ｒ４那土　国道１９３号（御所谷トンネル他）　那賀・御所谷他　トンネル点検業務</t>
  </si>
  <si>
    <t>国道１９３号</t>
  </si>
  <si>
    <t>那賀郡那賀町
御所谷他</t>
  </si>
  <si>
    <t>トンネル定期点検　２トンネル</t>
  </si>
  <si>
    <t>Ｒ４波土　浅川港海岸（粟ノ浦地区）　海・浅川　樋門耐震補強設計業務</t>
  </si>
  <si>
    <t>浅川港海岸（粟ノ浦地区）</t>
  </si>
  <si>
    <t>海部郡海陽町浅川</t>
    <rPh sb="6" eb="8">
      <t>アサカワ</t>
    </rPh>
    <phoneticPr fontId="2"/>
  </si>
  <si>
    <t>Ｒ４波土　宍喰漁港海岸他　海・宍喰浦他　費用対効果算出業務</t>
  </si>
  <si>
    <t>宍喰漁港海岸他</t>
    <rPh sb="6" eb="7">
      <t>ホカ</t>
    </rPh>
    <phoneticPr fontId="2"/>
  </si>
  <si>
    <t>海部郡海陽町宍喰浦他</t>
    <rPh sb="6" eb="9">
      <t>シシクイウラ</t>
    </rPh>
    <rPh sb="9" eb="10">
      <t>ホカ</t>
    </rPh>
    <phoneticPr fontId="2"/>
  </si>
  <si>
    <t>Ｒ４波土　日和佐港（恵比須浜地区）　美波・恵比須浜　防波堤基本設計業務</t>
  </si>
  <si>
    <t>日和佐港（恵比須浜地区）</t>
  </si>
  <si>
    <t>海部郡美波町恵比須浜</t>
    <rPh sb="6" eb="10">
      <t>エビスハマ</t>
    </rPh>
    <phoneticPr fontId="2"/>
  </si>
  <si>
    <t>Ｒ４波土　上皆津奥浦線（村山橋）　海・相川　橋梁修繕設計業務</t>
  </si>
  <si>
    <t>（一）上皆津奥浦線</t>
  </si>
  <si>
    <t>海部郡海陽町
相川（村山橋）</t>
  </si>
  <si>
    <t>橋梁修繕設計 １式</t>
    <phoneticPr fontId="2"/>
  </si>
  <si>
    <t>Ｒ４波土　日和佐港（恵比須浜地区）　美波・恵比須浜　防波堤耐震補強設計業務</t>
  </si>
  <si>
    <t>海部郡美波町恵比須浜</t>
    <phoneticPr fontId="2"/>
  </si>
  <si>
    <t>Ｒ４波土　上皆津奥浦線（日浦橋）　海・相川　橋梁耐震補強設計業務</t>
  </si>
  <si>
    <t>海部郡海陽町
相川（日浦橋）</t>
  </si>
  <si>
    <t>橋梁耐震補強設計 １式</t>
    <phoneticPr fontId="2"/>
  </si>
  <si>
    <t>Ｒ４波土　中部山渓轟公園線他　海陽・平井他　橋梁点検業務</t>
  </si>
  <si>
    <t>（一）中部山渓轟公園線他</t>
  </si>
  <si>
    <t>海部郡海陽町
平井他</t>
  </si>
  <si>
    <t>橋梁点検 １式</t>
    <phoneticPr fontId="2"/>
  </si>
  <si>
    <t>Ｒ４波土　国道１９３号他　海陽・相川他　トンネル点検業務</t>
  </si>
  <si>
    <t>海部郡海陽町
相川他</t>
  </si>
  <si>
    <t>トンネル点検 １式</t>
    <phoneticPr fontId="2"/>
  </si>
  <si>
    <t>Ｒ４波土　日和佐港（恵比須浜地区）　美波・恵比須浜　地質調査業務</t>
  </si>
  <si>
    <t>Ｒ４波土　上皆津奥浦線（村山橋）　海・相川　地質調査業務</t>
  </si>
  <si>
    <t>地質調査 １式</t>
    <phoneticPr fontId="2"/>
  </si>
  <si>
    <t>Ｒ４馬土　国道４９２号　美・木屋平大北　橋梁詳細設計業務（１）</t>
  </si>
  <si>
    <t>一般国道４９２号</t>
  </si>
  <si>
    <t>美馬市
木屋平大北（第１分割）</t>
  </si>
  <si>
    <t>橋梁詳細設計１橋</t>
  </si>
  <si>
    <t>Ｒ４馬土　国道１９３号他　美・脇西俣名他　橋梁点検業務</t>
  </si>
  <si>
    <t>一般国道１９３号線他</t>
  </si>
  <si>
    <t>美馬市
脇西俣名他</t>
  </si>
  <si>
    <t>Ｒ４馬土　上蓮小野線他　つ・半田平良石他　道路付属物点検業務</t>
  </si>
  <si>
    <t>（一）上蓮小野線</t>
  </si>
  <si>
    <t>美馬郡つるぎ町
半田平良石他</t>
  </si>
  <si>
    <t>道路照明施設定期点検　１式</t>
  </si>
  <si>
    <t>Ｒ４馬土　国道４９２号　美・穴吹口山他　道路付属物点検業務</t>
  </si>
  <si>
    <t>美馬市
穴吹町口山他</t>
  </si>
  <si>
    <t>Ｒ４馬土　美馬塩江線他　美・美馬大久保他　道路付属物点検業務</t>
  </si>
  <si>
    <t>（主）美馬塩江線他</t>
  </si>
  <si>
    <t>美馬市
美馬町大久保他</t>
  </si>
  <si>
    <t>Ｒ４馬土　国道４９２号他　美・穴吹知野他　道路詳細設計業務</t>
  </si>
  <si>
    <t>一般国道４９２号他</t>
  </si>
  <si>
    <t>美馬市
穴吹町知野他</t>
  </si>
  <si>
    <t>Ｒ４馬土　小谷西端山線　つ・半田紙屋他　道路詳細設計業務</t>
  </si>
  <si>
    <t>（一）小谷西端山線</t>
  </si>
  <si>
    <t>美馬郡つるぎ町
半田紙屋他</t>
  </si>
  <si>
    <t>Ｒ４馬土　鳴門池田線　美・脇脇町　橋梁修繕設計業務</t>
  </si>
  <si>
    <t>地方道</t>
  </si>
  <si>
    <t>美馬市
脇町脇町</t>
  </si>
  <si>
    <t>Ｒ４馬土　西の谷他　つ・一宇赤松他　砂防堰堤除石計画概略検討業務</t>
  </si>
  <si>
    <t>西の谷他</t>
  </si>
  <si>
    <t>美馬郡つるぎ町
一宇赤松他</t>
  </si>
  <si>
    <t>砂防堰堤除石計画概略検討　Ｎ＝５基</t>
  </si>
  <si>
    <t>Ｒ４馬土　穴吹塩之江線他　美・脇西大谷他　地質調査業務</t>
  </si>
  <si>
    <t>（一）穴吹塩之江線他</t>
  </si>
  <si>
    <t>美馬市
脇町西太谷他</t>
  </si>
  <si>
    <t>Ｒ４三土　シマ急傾斜　三・池田シマ　測量業務（１）</t>
  </si>
  <si>
    <t>シマ急傾斜地崩壊危険区域</t>
    <phoneticPr fontId="2"/>
  </si>
  <si>
    <t>三好市
池田町シマ（第１分割）</t>
    <phoneticPr fontId="2"/>
  </si>
  <si>
    <t>Ｒ４三土　三加茂東祖谷山線他　東・加茂他　道路附属物定期点検業務</t>
  </si>
  <si>
    <r>
      <rPr>
        <sz val="7.65"/>
        <rFont val="ＭＳ ゴシック"/>
        <family val="3"/>
        <charset val="128"/>
      </rPr>
      <t>（主）</t>
    </r>
    <r>
      <rPr>
        <sz val="9"/>
        <rFont val="ＭＳ ゴシック"/>
        <family val="3"/>
        <charset val="128"/>
      </rPr>
      <t>三加茂東祖谷山線他</t>
    </r>
    <rPh sb="1" eb="2">
      <t>シュ</t>
    </rPh>
    <phoneticPr fontId="2"/>
  </si>
  <si>
    <t>三好郡東みよし町
加茂他</t>
  </si>
  <si>
    <t>道路照明灯点検　１式</t>
  </si>
  <si>
    <t>Ｒ４三土　観音寺池田線他　三・西山他　道路附属物定期点検業務</t>
  </si>
  <si>
    <t>（主）観音寺池田線他</t>
    <rPh sb="1" eb="2">
      <t>シュ</t>
    </rPh>
    <phoneticPr fontId="2"/>
  </si>
  <si>
    <t>三好市
池田町西山他</t>
  </si>
  <si>
    <t>Ｒ４三土　観音寺池田線他　三・池田西山他　トンネル定期点検業務</t>
    <phoneticPr fontId="2"/>
  </si>
  <si>
    <t>（主）観音寺池田線他</t>
  </si>
  <si>
    <t>7ヶ月</t>
    <phoneticPr fontId="2"/>
  </si>
  <si>
    <t>トンネル定期点検　１式</t>
    <phoneticPr fontId="2"/>
  </si>
  <si>
    <t>Ｒ４三土　山城東祖谷山線　三・池田松尾松本　道路詳細設計業務</t>
  </si>
  <si>
    <t>（主）山城東祖谷山線</t>
  </si>
  <si>
    <t>三好市
池田町松尾松本</t>
  </si>
  <si>
    <t>道路詳細設計　１式</t>
    <phoneticPr fontId="2"/>
  </si>
  <si>
    <t>指名競争入札</t>
    <phoneticPr fontId="2"/>
  </si>
  <si>
    <t>Ｒ４三土　観音寺池田線他　三・池田西山他　橋梁点検業務</t>
    <rPh sb="11" eb="12">
      <t>ホカ</t>
    </rPh>
    <phoneticPr fontId="2"/>
  </si>
  <si>
    <t>（主）観音寺池田線他</t>
    <rPh sb="9" eb="10">
      <t>ホカ</t>
    </rPh>
    <phoneticPr fontId="2"/>
  </si>
  <si>
    <t>7ヶ月</t>
    <phoneticPr fontId="2"/>
  </si>
  <si>
    <t>土木コンサル</t>
    <phoneticPr fontId="2"/>
  </si>
  <si>
    <t>橋梁点検　１式</t>
    <phoneticPr fontId="2"/>
  </si>
  <si>
    <t>Ｒ４三土　有瀬地すべり　三・西祖谷有瀬　水路設計業務（２）</t>
    <phoneticPr fontId="2"/>
  </si>
  <si>
    <t>有瀬地すべり防止区域</t>
    <rPh sb="0" eb="1">
      <t>ア</t>
    </rPh>
    <rPh sb="1" eb="2">
      <t>セ</t>
    </rPh>
    <rPh sb="2" eb="3">
      <t>ジ</t>
    </rPh>
    <rPh sb="6" eb="8">
      <t>ボウシ</t>
    </rPh>
    <rPh sb="8" eb="10">
      <t>クイキ</t>
    </rPh>
    <phoneticPr fontId="2"/>
  </si>
  <si>
    <t>三好市
西祖谷山村有瀬</t>
    <rPh sb="0" eb="3">
      <t>ミヨシシ</t>
    </rPh>
    <rPh sb="4" eb="9">
      <t>ニシイヤヤマソン</t>
    </rPh>
    <rPh sb="9" eb="10">
      <t>ア</t>
    </rPh>
    <rPh sb="10" eb="11">
      <t>セ</t>
    </rPh>
    <phoneticPr fontId="2"/>
  </si>
  <si>
    <t>6ヶ月</t>
    <phoneticPr fontId="2"/>
  </si>
  <si>
    <t>土木コンサル</t>
    <phoneticPr fontId="2"/>
  </si>
  <si>
    <t>水路工設計　１式</t>
    <rPh sb="0" eb="2">
      <t>スイロ</t>
    </rPh>
    <rPh sb="2" eb="3">
      <t>コウ</t>
    </rPh>
    <rPh sb="3" eb="5">
      <t>セッケイ</t>
    </rPh>
    <rPh sb="7" eb="8">
      <t>シキ</t>
    </rPh>
    <phoneticPr fontId="2"/>
  </si>
  <si>
    <t>Ｒ４三土　山城東祖谷山線他　三・西祖谷善徳他　トンネル定期点検業務</t>
    <phoneticPr fontId="2"/>
  </si>
  <si>
    <t xml:space="preserve">（主）山城東祖谷山線他 </t>
    <rPh sb="1" eb="2">
      <t>シュ</t>
    </rPh>
    <rPh sb="3" eb="5">
      <t>ヤマシロ</t>
    </rPh>
    <rPh sb="5" eb="8">
      <t>ヒガシイヤ</t>
    </rPh>
    <rPh sb="8" eb="10">
      <t>ヤマセン</t>
    </rPh>
    <rPh sb="10" eb="11">
      <t>ホカ</t>
    </rPh>
    <phoneticPr fontId="2"/>
  </si>
  <si>
    <t>三好市
西祖谷山村善徳他</t>
    <rPh sb="0" eb="3">
      <t>ミヨシシ</t>
    </rPh>
    <rPh sb="4" eb="9">
      <t>ニシイヤヤマソン</t>
    </rPh>
    <rPh sb="9" eb="11">
      <t>ゼントク</t>
    </rPh>
    <rPh sb="11" eb="12">
      <t>ホカ</t>
    </rPh>
    <phoneticPr fontId="2"/>
  </si>
  <si>
    <t>土木コンサル</t>
    <phoneticPr fontId="2"/>
  </si>
  <si>
    <t>トンネル定期点検　１式</t>
    <rPh sb="4" eb="6">
      <t>テイキ</t>
    </rPh>
    <rPh sb="6" eb="8">
      <t>テンケン</t>
    </rPh>
    <rPh sb="10" eb="11">
      <t>シキ</t>
    </rPh>
    <phoneticPr fontId="2"/>
  </si>
  <si>
    <t>Ｒ４三土　神楽地すべり　三・山城白川　地すべり調査業務（１）</t>
  </si>
  <si>
    <t>神楽地すべり防止区域</t>
  </si>
  <si>
    <t>三好市
山城町白川（第１分割）</t>
  </si>
  <si>
    <t>Ｒ４三土　神楽地すべり　三・山城白川　地すべり調査業務（２）</t>
  </si>
  <si>
    <t>三好市
山城町白川（第２分割）</t>
    <phoneticPr fontId="2"/>
  </si>
  <si>
    <t>Ｒ４三土　里川谷川　三・井川西井川　護岸設計業務</t>
  </si>
  <si>
    <t>里川谷川</t>
  </si>
  <si>
    <t>三好市
井川町西井川</t>
  </si>
  <si>
    <t>護岸設計　１式</t>
  </si>
  <si>
    <t>Ｒ４営繕　海部高等学校　海・大里　普通特別教室棟改修設計業務</t>
    <rPh sb="5" eb="7">
      <t>カイフ</t>
    </rPh>
    <rPh sb="7" eb="9">
      <t>コウトウ</t>
    </rPh>
    <rPh sb="9" eb="11">
      <t>ガッコウ</t>
    </rPh>
    <rPh sb="12" eb="13">
      <t>ウミ</t>
    </rPh>
    <rPh sb="14" eb="16">
      <t>オオサト</t>
    </rPh>
    <rPh sb="17" eb="19">
      <t>フツウ</t>
    </rPh>
    <rPh sb="19" eb="21">
      <t>トクベツ</t>
    </rPh>
    <rPh sb="21" eb="23">
      <t>キョウシツ</t>
    </rPh>
    <rPh sb="23" eb="24">
      <t>トウ</t>
    </rPh>
    <rPh sb="24" eb="26">
      <t>カイシュウ</t>
    </rPh>
    <rPh sb="26" eb="28">
      <t>セッケイ</t>
    </rPh>
    <rPh sb="28" eb="30">
      <t>ギョウム</t>
    </rPh>
    <phoneticPr fontId="17"/>
  </si>
  <si>
    <t>海部郡
海陽町大里</t>
    <rPh sb="0" eb="3">
      <t>カイフグン</t>
    </rPh>
    <rPh sb="4" eb="7">
      <t>カイヨウチョウ</t>
    </rPh>
    <rPh sb="7" eb="9">
      <t>オオサト</t>
    </rPh>
    <phoneticPr fontId="1"/>
  </si>
  <si>
    <t>8ヶ月</t>
    <rPh sb="2" eb="3">
      <t>ゲツ</t>
    </rPh>
    <phoneticPr fontId="3"/>
  </si>
  <si>
    <t>建築関係</t>
    <rPh sb="0" eb="2">
      <t>ケンチク</t>
    </rPh>
    <rPh sb="2" eb="4">
      <t>カンケイ</t>
    </rPh>
    <phoneticPr fontId="1"/>
  </si>
  <si>
    <t>改修設計　１式</t>
    <rPh sb="0" eb="2">
      <t>カイシュウ</t>
    </rPh>
    <rPh sb="2" eb="4">
      <t>セッケイ</t>
    </rPh>
    <rPh sb="6" eb="7">
      <t>シキ</t>
    </rPh>
    <phoneticPr fontId="1"/>
  </si>
  <si>
    <t>Ｒ４営繕　総合教育センター　板・犬伏　特定天井改修設計業務</t>
    <rPh sb="2" eb="4">
      <t>エイゼン</t>
    </rPh>
    <rPh sb="5" eb="7">
      <t>ソウゴウ</t>
    </rPh>
    <rPh sb="7" eb="9">
      <t>キョウイク</t>
    </rPh>
    <rPh sb="14" eb="15">
      <t>イタ</t>
    </rPh>
    <rPh sb="16" eb="18">
      <t>イヌブシ</t>
    </rPh>
    <rPh sb="19" eb="21">
      <t>トクテイ</t>
    </rPh>
    <rPh sb="21" eb="23">
      <t>テンジョウ</t>
    </rPh>
    <rPh sb="23" eb="25">
      <t>カイシュウ</t>
    </rPh>
    <rPh sb="25" eb="27">
      <t>セッケイ</t>
    </rPh>
    <rPh sb="27" eb="29">
      <t>ギョウム</t>
    </rPh>
    <phoneticPr fontId="9"/>
  </si>
  <si>
    <t>板野郡
板野町犬伏</t>
    <rPh sb="0" eb="3">
      <t>イタノグン</t>
    </rPh>
    <rPh sb="4" eb="7">
      <t>イタノチョウ</t>
    </rPh>
    <rPh sb="7" eb="9">
      <t>イヌブシ</t>
    </rPh>
    <phoneticPr fontId="1"/>
  </si>
  <si>
    <t>Ｒ４営繕　名西高等学校　石・石井　特別管理教室棟改修監理業務</t>
    <rPh sb="5" eb="7">
      <t>ミョウザイ</t>
    </rPh>
    <rPh sb="7" eb="8">
      <t>オカニシ</t>
    </rPh>
    <rPh sb="12" eb="13">
      <t>イシ</t>
    </rPh>
    <rPh sb="14" eb="16">
      <t>イシイ</t>
    </rPh>
    <rPh sb="17" eb="19">
      <t>トクベツ</t>
    </rPh>
    <rPh sb="19" eb="21">
      <t>カンリ</t>
    </rPh>
    <rPh sb="21" eb="23">
      <t>キョウシツ</t>
    </rPh>
    <rPh sb="23" eb="24">
      <t>トウ</t>
    </rPh>
    <rPh sb="24" eb="26">
      <t>カイシュウ</t>
    </rPh>
    <rPh sb="26" eb="28">
      <t>カンリ</t>
    </rPh>
    <rPh sb="28" eb="30">
      <t>ギョウム</t>
    </rPh>
    <phoneticPr fontId="18"/>
  </si>
  <si>
    <t>名西郡
石井町石井</t>
    <rPh sb="0" eb="3">
      <t>ミョウザイグン</t>
    </rPh>
    <rPh sb="4" eb="6">
      <t>イシイ</t>
    </rPh>
    <rPh sb="6" eb="7">
      <t>チョウ</t>
    </rPh>
    <rPh sb="7" eb="9">
      <t>イシイ</t>
    </rPh>
    <phoneticPr fontId="1"/>
  </si>
  <si>
    <t>7ヶ月</t>
    <rPh sb="2" eb="3">
      <t>ゲツ</t>
    </rPh>
    <phoneticPr fontId="3"/>
  </si>
  <si>
    <t>監理業務　１式</t>
    <rPh sb="0" eb="2">
      <t>カンリ</t>
    </rPh>
    <rPh sb="2" eb="4">
      <t>ギョウム</t>
    </rPh>
    <rPh sb="6" eb="7">
      <t>シキ</t>
    </rPh>
    <phoneticPr fontId="1"/>
  </si>
  <si>
    <t>Ｒ４営繕　城西高等学校神山校　神・神領　本館棟改修設計業務</t>
    <rPh sb="5" eb="7">
      <t>ジョウセイ</t>
    </rPh>
    <rPh sb="7" eb="9">
      <t>コウトウ</t>
    </rPh>
    <rPh sb="9" eb="11">
      <t>ガッコウ</t>
    </rPh>
    <rPh sb="11" eb="13">
      <t>カミヤマ</t>
    </rPh>
    <rPh sb="13" eb="14">
      <t>コウ</t>
    </rPh>
    <rPh sb="15" eb="16">
      <t>カミ</t>
    </rPh>
    <rPh sb="17" eb="19">
      <t>ジンリョウ</t>
    </rPh>
    <rPh sb="20" eb="22">
      <t>ホンカン</t>
    </rPh>
    <rPh sb="22" eb="23">
      <t>トウ</t>
    </rPh>
    <rPh sb="23" eb="25">
      <t>カイシュウ</t>
    </rPh>
    <rPh sb="25" eb="27">
      <t>セッケイ</t>
    </rPh>
    <rPh sb="27" eb="29">
      <t>ギョウム</t>
    </rPh>
    <phoneticPr fontId="18"/>
  </si>
  <si>
    <t>名西郡
神山町神領</t>
    <rPh sb="0" eb="3">
      <t>ミョウザイグン</t>
    </rPh>
    <rPh sb="4" eb="7">
      <t>カミヤマチョウ</t>
    </rPh>
    <rPh sb="7" eb="9">
      <t>ジンリョウ</t>
    </rPh>
    <phoneticPr fontId="1"/>
  </si>
  <si>
    <t>Ｒ４営繕　阿波高等学校　阿波・吉野　教室棟他改修設計業務</t>
    <rPh sb="5" eb="7">
      <t>アワ</t>
    </rPh>
    <rPh sb="7" eb="9">
      <t>コウトウ</t>
    </rPh>
    <rPh sb="9" eb="11">
      <t>ガッコウ</t>
    </rPh>
    <rPh sb="12" eb="14">
      <t>アワ</t>
    </rPh>
    <rPh sb="15" eb="17">
      <t>ヨシノ</t>
    </rPh>
    <rPh sb="18" eb="20">
      <t>キョウシツ</t>
    </rPh>
    <rPh sb="20" eb="21">
      <t>トウ</t>
    </rPh>
    <rPh sb="21" eb="22">
      <t>ホカ</t>
    </rPh>
    <rPh sb="22" eb="24">
      <t>カイシュウ</t>
    </rPh>
    <rPh sb="24" eb="26">
      <t>セッケイ</t>
    </rPh>
    <rPh sb="26" eb="28">
      <t>ギョウム</t>
    </rPh>
    <phoneticPr fontId="18"/>
  </si>
  <si>
    <t>阿波市
吉野町柿原</t>
    <rPh sb="0" eb="3">
      <t>アワシ</t>
    </rPh>
    <rPh sb="4" eb="7">
      <t>ヨシノチョウ</t>
    </rPh>
    <rPh sb="7" eb="9">
      <t>カキハラ</t>
    </rPh>
    <phoneticPr fontId="1"/>
  </si>
  <si>
    <t>Ｒ４営繕　阿波高等学校　阿波・吉野　体育館改修設計業務</t>
    <rPh sb="5" eb="7">
      <t>アワ</t>
    </rPh>
    <rPh sb="7" eb="9">
      <t>コウトウ</t>
    </rPh>
    <rPh sb="9" eb="11">
      <t>ガッコウ</t>
    </rPh>
    <rPh sb="12" eb="14">
      <t>アワ</t>
    </rPh>
    <rPh sb="15" eb="17">
      <t>ヨシノ</t>
    </rPh>
    <rPh sb="18" eb="21">
      <t>タイイクカン</t>
    </rPh>
    <rPh sb="21" eb="23">
      <t>カイシュウ</t>
    </rPh>
    <rPh sb="23" eb="25">
      <t>セッケイ</t>
    </rPh>
    <rPh sb="25" eb="27">
      <t>ギョウム</t>
    </rPh>
    <phoneticPr fontId="18"/>
  </si>
  <si>
    <t>Ｒ４営繕　池田高等学校　三・池田　管理棟改修設計業務</t>
    <rPh sb="5" eb="7">
      <t>イケダ</t>
    </rPh>
    <rPh sb="7" eb="9">
      <t>コウトウ</t>
    </rPh>
    <rPh sb="9" eb="11">
      <t>ガッコウ</t>
    </rPh>
    <rPh sb="12" eb="13">
      <t>サン</t>
    </rPh>
    <rPh sb="14" eb="16">
      <t>イケダ</t>
    </rPh>
    <rPh sb="17" eb="19">
      <t>カンリ</t>
    </rPh>
    <rPh sb="19" eb="20">
      <t>トウ</t>
    </rPh>
    <rPh sb="20" eb="22">
      <t>カイシュウ</t>
    </rPh>
    <rPh sb="22" eb="24">
      <t>セッケイ</t>
    </rPh>
    <rPh sb="24" eb="26">
      <t>ギョウム</t>
    </rPh>
    <phoneticPr fontId="18"/>
  </si>
  <si>
    <t>三好市
池田町ウエノ</t>
    <rPh sb="0" eb="3">
      <t>ミヨシシ</t>
    </rPh>
    <rPh sb="4" eb="7">
      <t>イケダチョウ</t>
    </rPh>
    <phoneticPr fontId="1"/>
  </si>
  <si>
    <t>Ｒ４営繕　国府支援学校　徳・国府　寄宿舎棟改修監理業務</t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20">
      <t>キシュクシャ</t>
    </rPh>
    <rPh sb="20" eb="21">
      <t>トウ</t>
    </rPh>
    <rPh sb="21" eb="23">
      <t>カイシュウ</t>
    </rPh>
    <rPh sb="23" eb="25">
      <t>カンリ</t>
    </rPh>
    <rPh sb="25" eb="27">
      <t>ギョウム</t>
    </rPh>
    <phoneticPr fontId="18"/>
  </si>
  <si>
    <t>徳島市
国府町矢野</t>
    <rPh sb="0" eb="3">
      <t>トクシマシ</t>
    </rPh>
    <rPh sb="4" eb="7">
      <t>コクフチョウ</t>
    </rPh>
    <rPh sb="7" eb="9">
      <t>ヤノ</t>
    </rPh>
    <phoneticPr fontId="1"/>
  </si>
  <si>
    <t>12ヶ月</t>
    <rPh sb="3" eb="4">
      <t>ゲツ</t>
    </rPh>
    <phoneticPr fontId="3"/>
  </si>
  <si>
    <t>Ｒ４営繕　徳島東部防災拠点施設（仮称）　徳・東沖洲１　改修監理業務（２）</t>
    <rPh sb="5" eb="7">
      <t>トクシマ</t>
    </rPh>
    <rPh sb="7" eb="9">
      <t>トウブ</t>
    </rPh>
    <rPh sb="9" eb="11">
      <t>ボウサイ</t>
    </rPh>
    <rPh sb="11" eb="13">
      <t>キョテン</t>
    </rPh>
    <rPh sb="13" eb="15">
      <t>シセツ</t>
    </rPh>
    <rPh sb="16" eb="18">
      <t>カショウ</t>
    </rPh>
    <rPh sb="20" eb="21">
      <t>トク</t>
    </rPh>
    <rPh sb="22" eb="23">
      <t>ヒガシ</t>
    </rPh>
    <rPh sb="23" eb="25">
      <t>オキス</t>
    </rPh>
    <rPh sb="27" eb="29">
      <t>カイシュウ</t>
    </rPh>
    <rPh sb="29" eb="31">
      <t>カンリ</t>
    </rPh>
    <rPh sb="31" eb="33">
      <t>ギョウム</t>
    </rPh>
    <phoneticPr fontId="3"/>
  </si>
  <si>
    <t>徳島市
東沖洲１丁目</t>
    <rPh sb="0" eb="3">
      <t>トクシマシ</t>
    </rPh>
    <rPh sb="4" eb="5">
      <t>ヒガシ</t>
    </rPh>
    <rPh sb="5" eb="6">
      <t>オキ</t>
    </rPh>
    <rPh sb="6" eb="7">
      <t>シュウ</t>
    </rPh>
    <rPh sb="8" eb="10">
      <t>チョウメ</t>
    </rPh>
    <phoneticPr fontId="1"/>
  </si>
  <si>
    <t>9ヶ月</t>
    <rPh sb="2" eb="3">
      <t>ゲツ</t>
    </rPh>
    <phoneticPr fontId="3"/>
  </si>
  <si>
    <t>Ｒ４営繕　西部テクノスクール　つ・貞光　第１実習棟天井改修設計業務</t>
    <rPh sb="5" eb="7">
      <t>セイブ</t>
    </rPh>
    <rPh sb="17" eb="19">
      <t>サダミツ</t>
    </rPh>
    <rPh sb="20" eb="21">
      <t>ダイ</t>
    </rPh>
    <rPh sb="22" eb="24">
      <t>ジッシュウ</t>
    </rPh>
    <rPh sb="24" eb="25">
      <t>トウ</t>
    </rPh>
    <rPh sb="25" eb="27">
      <t>テンジョウ</t>
    </rPh>
    <rPh sb="27" eb="29">
      <t>カイシュウ</t>
    </rPh>
    <rPh sb="29" eb="31">
      <t>セッケイ</t>
    </rPh>
    <rPh sb="31" eb="33">
      <t>ギョウム</t>
    </rPh>
    <phoneticPr fontId="3"/>
  </si>
  <si>
    <t>美馬郡
つるぎ町貞光</t>
    <rPh sb="0" eb="3">
      <t>ミマグン</t>
    </rPh>
    <rPh sb="7" eb="8">
      <t>マチ</t>
    </rPh>
    <rPh sb="8" eb="10">
      <t>サダミツ</t>
    </rPh>
    <phoneticPr fontId="1"/>
  </si>
  <si>
    <t>5ヶ月</t>
    <rPh sb="2" eb="3">
      <t>ゲツ</t>
    </rPh>
    <phoneticPr fontId="3"/>
  </si>
  <si>
    <t>Ｒ４営繕　障がい者交流プラザ　徳・南矢三　空調設備改修設計業務</t>
    <rPh sb="5" eb="6">
      <t>ショウ</t>
    </rPh>
    <rPh sb="8" eb="9">
      <t>シャ</t>
    </rPh>
    <rPh sb="9" eb="11">
      <t>コウリュウ</t>
    </rPh>
    <rPh sb="15" eb="16">
      <t>トク</t>
    </rPh>
    <rPh sb="17" eb="18">
      <t>ミナミ</t>
    </rPh>
    <rPh sb="18" eb="20">
      <t>ヤソ</t>
    </rPh>
    <rPh sb="21" eb="23">
      <t>クウチョウ</t>
    </rPh>
    <rPh sb="23" eb="25">
      <t>セツビ</t>
    </rPh>
    <rPh sb="25" eb="27">
      <t>カイシュウ</t>
    </rPh>
    <rPh sb="27" eb="29">
      <t>セッケイ</t>
    </rPh>
    <rPh sb="29" eb="31">
      <t>ギョウム</t>
    </rPh>
    <phoneticPr fontId="9"/>
  </si>
  <si>
    <t>徳島市
南矢三町２丁目</t>
    <rPh sb="0" eb="3">
      <t>トクシマシ</t>
    </rPh>
    <rPh sb="4" eb="8">
      <t>ミナミヤソチョウ</t>
    </rPh>
    <rPh sb="9" eb="11">
      <t>チョウメ</t>
    </rPh>
    <phoneticPr fontId="1"/>
  </si>
  <si>
    <t>6ヶ月</t>
    <rPh sb="2" eb="3">
      <t>ゲツ</t>
    </rPh>
    <phoneticPr fontId="3"/>
  </si>
  <si>
    <t>設備改修設計　１式</t>
    <rPh sb="0" eb="2">
      <t>セツビ</t>
    </rPh>
    <rPh sb="2" eb="4">
      <t>カイシュウ</t>
    </rPh>
    <rPh sb="4" eb="6">
      <t>セッケイ</t>
    </rPh>
    <rPh sb="8" eb="9">
      <t>シキ</t>
    </rPh>
    <phoneticPr fontId="1"/>
  </si>
  <si>
    <t>Ｒ４営繕　富岡西高等学校　阿南・富岡　北教室棟改修監理業務</t>
    <rPh sb="2" eb="4">
      <t>エイゼン</t>
    </rPh>
    <rPh sb="5" eb="7">
      <t>トミオカ</t>
    </rPh>
    <rPh sb="7" eb="8">
      <t>ニシ</t>
    </rPh>
    <rPh sb="8" eb="10">
      <t>コウトウ</t>
    </rPh>
    <rPh sb="10" eb="12">
      <t>ガッコウ</t>
    </rPh>
    <rPh sb="13" eb="15">
      <t>アナン</t>
    </rPh>
    <rPh sb="16" eb="18">
      <t>トミオカ</t>
    </rPh>
    <rPh sb="19" eb="20">
      <t>キタ</t>
    </rPh>
    <rPh sb="20" eb="22">
      <t>キョウシツ</t>
    </rPh>
    <rPh sb="22" eb="23">
      <t>トウ</t>
    </rPh>
    <rPh sb="23" eb="25">
      <t>カイシュウ</t>
    </rPh>
    <rPh sb="25" eb="27">
      <t>カンリ</t>
    </rPh>
    <rPh sb="27" eb="29">
      <t>ギョウム</t>
    </rPh>
    <phoneticPr fontId="18"/>
  </si>
  <si>
    <t>阿南市
富岡町小山</t>
    <rPh sb="0" eb="3">
      <t>アナンシ</t>
    </rPh>
    <rPh sb="4" eb="7">
      <t>トミオカチョウ</t>
    </rPh>
    <rPh sb="7" eb="9">
      <t>コヤマ</t>
    </rPh>
    <phoneticPr fontId="1"/>
  </si>
  <si>
    <t>18ヶ月</t>
    <rPh sb="3" eb="4">
      <t>ゲツ</t>
    </rPh>
    <phoneticPr fontId="18"/>
  </si>
  <si>
    <t>Ｒ４営繕　池田支援学校　三・池田　体育館棟改修設計業務</t>
    <rPh sb="2" eb="4">
      <t>エイゼン</t>
    </rPh>
    <rPh sb="5" eb="7">
      <t>イケダ</t>
    </rPh>
    <rPh sb="7" eb="9">
      <t>シエン</t>
    </rPh>
    <rPh sb="9" eb="11">
      <t>ガッコウ</t>
    </rPh>
    <rPh sb="12" eb="13">
      <t>サン</t>
    </rPh>
    <rPh sb="14" eb="16">
      <t>イケダ</t>
    </rPh>
    <rPh sb="17" eb="20">
      <t>タイイクカン</t>
    </rPh>
    <rPh sb="20" eb="21">
      <t>トウ</t>
    </rPh>
    <rPh sb="21" eb="23">
      <t>カイシュウ</t>
    </rPh>
    <rPh sb="23" eb="25">
      <t>セッケイ</t>
    </rPh>
    <rPh sb="25" eb="27">
      <t>ギョウム</t>
    </rPh>
    <phoneticPr fontId="18"/>
  </si>
  <si>
    <t>三好市
池田町州津</t>
    <rPh sb="0" eb="3">
      <t>ミヨシシ</t>
    </rPh>
    <rPh sb="4" eb="7">
      <t>イケダチョウ</t>
    </rPh>
    <rPh sb="7" eb="8">
      <t>ス</t>
    </rPh>
    <rPh sb="8" eb="9">
      <t>ツ</t>
    </rPh>
    <phoneticPr fontId="18"/>
  </si>
  <si>
    <t>8ヶ月</t>
    <rPh sb="2" eb="3">
      <t>ゲツ</t>
    </rPh>
    <phoneticPr fontId="18"/>
  </si>
  <si>
    <t>Ｒ４営繕　徳島北高等学校　徳・応神　管理棟改修監理業務</t>
    <rPh sb="2" eb="4">
      <t>エイゼン</t>
    </rPh>
    <rPh sb="5" eb="7">
      <t>トクシマ</t>
    </rPh>
    <rPh sb="7" eb="8">
      <t>キタ</t>
    </rPh>
    <rPh sb="8" eb="10">
      <t>コウトウ</t>
    </rPh>
    <rPh sb="10" eb="12">
      <t>ガッコウ</t>
    </rPh>
    <rPh sb="13" eb="14">
      <t>トク</t>
    </rPh>
    <rPh sb="15" eb="17">
      <t>オウジン</t>
    </rPh>
    <rPh sb="18" eb="21">
      <t>カンリトウ</t>
    </rPh>
    <rPh sb="21" eb="23">
      <t>カイシュウ</t>
    </rPh>
    <rPh sb="23" eb="25">
      <t>カンリ</t>
    </rPh>
    <rPh sb="25" eb="27">
      <t>ギョウム</t>
    </rPh>
    <phoneticPr fontId="18"/>
  </si>
  <si>
    <t>徳島市
応神町吉野</t>
    <rPh sb="0" eb="3">
      <t>トクシマシ</t>
    </rPh>
    <rPh sb="4" eb="7">
      <t>オウジンチョウ</t>
    </rPh>
    <rPh sb="7" eb="9">
      <t>ヨシノ</t>
    </rPh>
    <phoneticPr fontId="18"/>
  </si>
  <si>
    <t>Ｒ４営繕　鳴門総合運動公園　鳴・撫養　体育館設備改修設計業務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2">
      <t>タイイクカン</t>
    </rPh>
    <rPh sb="22" eb="24">
      <t>セツビ</t>
    </rPh>
    <rPh sb="24" eb="26">
      <t>カイシュウ</t>
    </rPh>
    <rPh sb="26" eb="28">
      <t>セッケイ</t>
    </rPh>
    <rPh sb="28" eb="30">
      <t>ギョウム</t>
    </rPh>
    <phoneticPr fontId="18"/>
  </si>
  <si>
    <t>鳴門市
撫養町立岩</t>
    <rPh sb="0" eb="3">
      <t>ナルトシ</t>
    </rPh>
    <rPh sb="4" eb="7">
      <t>ムヤチョウ</t>
    </rPh>
    <rPh sb="7" eb="9">
      <t>タテイワ</t>
    </rPh>
    <phoneticPr fontId="18"/>
  </si>
  <si>
    <t>Ｒ４営繕　鳴門総合運動公園　鳴・撫養　陸上競技場放送設備改修設計業務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ホウソウ</t>
    </rPh>
    <rPh sb="26" eb="28">
      <t>セツビ</t>
    </rPh>
    <rPh sb="28" eb="30">
      <t>カイシュウ</t>
    </rPh>
    <rPh sb="30" eb="32">
      <t>セッケイ</t>
    </rPh>
    <rPh sb="32" eb="34">
      <t>ギョウム</t>
    </rPh>
    <phoneticPr fontId="18"/>
  </si>
  <si>
    <t>Ｒ４営繕　鳴門総合運動公園　鳴・撫養　武道館他照明設備改修設計業務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2">
      <t>ブドウカン</t>
    </rPh>
    <rPh sb="22" eb="23">
      <t>ホカ</t>
    </rPh>
    <rPh sb="23" eb="25">
      <t>ショウメイ</t>
    </rPh>
    <rPh sb="25" eb="27">
      <t>セツビ</t>
    </rPh>
    <rPh sb="27" eb="29">
      <t>カイシュウ</t>
    </rPh>
    <rPh sb="29" eb="31">
      <t>セッケイ</t>
    </rPh>
    <rPh sb="31" eb="33">
      <t>ギョウム</t>
    </rPh>
    <phoneticPr fontId="18"/>
  </si>
  <si>
    <t>Ｒ４住宅　中吉野町団地他　徳・中吉野他　定期点検業務（２）</t>
  </si>
  <si>
    <t>　</t>
  </si>
  <si>
    <t>徳島市
中吉野町他</t>
  </si>
  <si>
    <t>建築関係</t>
  </si>
  <si>
    <t>定期点検業務　１式</t>
  </si>
  <si>
    <t>Ｒ４住宅　昭和町８丁目団地他　徳・昭和他　定期点検業務（１）</t>
  </si>
  <si>
    <t>徳島市
昭和町他</t>
  </si>
  <si>
    <t>該当無し</t>
    <rPh sb="0" eb="2">
      <t>ガイトウ</t>
    </rPh>
    <rPh sb="2" eb="3">
      <t>ナ</t>
    </rPh>
    <phoneticPr fontId="2"/>
  </si>
  <si>
    <t>水門詳細設計  １式</t>
    <phoneticPr fontId="2"/>
  </si>
  <si>
    <t>費用対効果算出 １式</t>
    <phoneticPr fontId="2"/>
  </si>
  <si>
    <t>防波堤基本設計 １式</t>
    <phoneticPr fontId="2"/>
  </si>
  <si>
    <t>防波堤詳細設計 １式</t>
    <phoneticPr fontId="2"/>
  </si>
  <si>
    <t>ボーリング １式</t>
    <phoneticPr fontId="2"/>
  </si>
  <si>
    <t>橋梁点検１式</t>
    <phoneticPr fontId="2"/>
  </si>
  <si>
    <t>道路詳細設計　１式</t>
    <phoneticPr fontId="2"/>
  </si>
  <si>
    <t>道路詳細設計　１式</t>
    <phoneticPr fontId="2"/>
  </si>
  <si>
    <t>橋梁修繕設計業務　１式</t>
    <phoneticPr fontId="2"/>
  </si>
  <si>
    <t>地質調査　１式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</si>
</sst>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.6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3" applyFont="1" applyBorder="1"/>
    <xf numFmtId="0" fontId="6" fillId="0" borderId="0" xfId="0" applyFont="1" applyBorder="1" applyAlignment="1">
      <alignment horizontal="left"/>
    </xf>
    <xf numFmtId="0" fontId="6" fillId="0" borderId="0" xfId="3" applyFont="1" applyBorder="1"/>
    <xf numFmtId="0" fontId="10" fillId="0" borderId="0" xfId="3" applyFont="1"/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 shrinkToFit="1"/>
    </xf>
    <xf numFmtId="0" fontId="10" fillId="0" borderId="0" xfId="3" applyFont="1" applyBorder="1" applyAlignment="1">
      <alignment horizontal="left" wrapText="1"/>
    </xf>
    <xf numFmtId="0" fontId="1" fillId="0" borderId="0" xfId="0" applyFont="1" applyAlignment="1"/>
    <xf numFmtId="0" fontId="1" fillId="0" borderId="0" xfId="3" applyFont="1"/>
    <xf numFmtId="0" fontId="6" fillId="0" borderId="0" xfId="2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" fillId="0" borderId="0" xfId="3"/>
    <xf numFmtId="0" fontId="6" fillId="0" borderId="0" xfId="2" applyFont="1" applyAlignment="1">
      <alignment horizontal="left"/>
    </xf>
    <xf numFmtId="0" fontId="6" fillId="0" borderId="0" xfId="3" applyFont="1" applyAlignment="1">
      <alignment horizontal="left"/>
    </xf>
    <xf numFmtId="0" fontId="1" fillId="0" borderId="0" xfId="3" applyBorder="1"/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3" applyFont="1" applyBorder="1"/>
    <xf numFmtId="0" fontId="0" fillId="0" borderId="0" xfId="0" applyFont="1" applyAlignment="1"/>
    <xf numFmtId="0" fontId="0" fillId="0" borderId="0" xfId="3" applyFont="1"/>
    <xf numFmtId="0" fontId="12" fillId="0" borderId="9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5" fillId="0" borderId="9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 shrinkToFi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_KJSJ0741(発注見通し一覧表)" xfId="2"/>
    <cellStyle name="標準_工事（○○庁舎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">
        <v>46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12" t="s">
        <v>1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97">
        <v>1</v>
      </c>
      <c r="C7" s="98" t="s">
        <v>23</v>
      </c>
      <c r="D7" s="99" t="s">
        <v>48</v>
      </c>
      <c r="E7" s="100" t="s">
        <v>49</v>
      </c>
      <c r="F7" s="100" t="s">
        <v>50</v>
      </c>
      <c r="G7" s="101" t="s">
        <v>42</v>
      </c>
      <c r="H7" s="100" t="s">
        <v>25</v>
      </c>
      <c r="I7" s="102" t="s">
        <v>51</v>
      </c>
      <c r="J7" s="8"/>
      <c r="K7" s="8"/>
    </row>
    <row r="8" spans="1:11" s="6" customFormat="1" ht="39" customHeight="1">
      <c r="A8" s="5"/>
      <c r="B8" s="97">
        <v>2</v>
      </c>
      <c r="C8" s="98" t="s">
        <v>23</v>
      </c>
      <c r="D8" s="99" t="s">
        <v>52</v>
      </c>
      <c r="E8" s="100" t="s">
        <v>49</v>
      </c>
      <c r="F8" s="100" t="s">
        <v>53</v>
      </c>
      <c r="G8" s="101" t="s">
        <v>42</v>
      </c>
      <c r="H8" s="100" t="s">
        <v>25</v>
      </c>
      <c r="I8" s="102" t="s">
        <v>51</v>
      </c>
      <c r="J8" s="8"/>
      <c r="K8" s="8"/>
    </row>
    <row r="9" spans="1:11" s="6" customFormat="1" ht="39" customHeight="1">
      <c r="A9" s="5"/>
      <c r="B9" s="97">
        <v>3</v>
      </c>
      <c r="C9" s="98" t="s">
        <v>23</v>
      </c>
      <c r="D9" s="99" t="s">
        <v>54</v>
      </c>
      <c r="E9" s="100" t="s">
        <v>55</v>
      </c>
      <c r="F9" s="100" t="s">
        <v>56</v>
      </c>
      <c r="G9" s="101" t="s">
        <v>42</v>
      </c>
      <c r="H9" s="100" t="s">
        <v>25</v>
      </c>
      <c r="I9" s="102" t="s">
        <v>57</v>
      </c>
      <c r="J9" s="8"/>
      <c r="K9" s="8"/>
    </row>
    <row r="10" spans="1:11" s="6" customFormat="1" ht="39" customHeight="1">
      <c r="A10" s="5"/>
      <c r="B10" s="97">
        <v>4</v>
      </c>
      <c r="C10" s="98" t="s">
        <v>23</v>
      </c>
      <c r="D10" s="99" t="s">
        <v>58</v>
      </c>
      <c r="E10" s="100" t="s">
        <v>59</v>
      </c>
      <c r="F10" s="100" t="s">
        <v>60</v>
      </c>
      <c r="G10" s="101" t="s">
        <v>42</v>
      </c>
      <c r="H10" s="100" t="s">
        <v>25</v>
      </c>
      <c r="I10" s="102" t="s">
        <v>57</v>
      </c>
      <c r="J10" s="8"/>
      <c r="K10" s="8"/>
    </row>
    <row r="11" spans="1:11" s="6" customFormat="1" ht="39" customHeight="1">
      <c r="A11" s="5"/>
      <c r="B11" s="97">
        <v>5</v>
      </c>
      <c r="C11" s="98" t="s">
        <v>23</v>
      </c>
      <c r="D11" s="99" t="s">
        <v>61</v>
      </c>
      <c r="E11" s="100" t="s">
        <v>62</v>
      </c>
      <c r="F11" s="100" t="s">
        <v>63</v>
      </c>
      <c r="G11" s="101" t="s">
        <v>35</v>
      </c>
      <c r="H11" s="100" t="s">
        <v>27</v>
      </c>
      <c r="I11" s="102" t="s">
        <v>64</v>
      </c>
      <c r="J11" s="8"/>
      <c r="K11" s="8"/>
    </row>
    <row r="12" spans="1:11" s="6" customFormat="1" ht="39" customHeight="1">
      <c r="A12" s="5"/>
      <c r="B12" s="97">
        <v>6</v>
      </c>
      <c r="C12" s="98" t="s">
        <v>23</v>
      </c>
      <c r="D12" s="99" t="s">
        <v>65</v>
      </c>
      <c r="E12" s="100" t="s">
        <v>66</v>
      </c>
      <c r="F12" s="100" t="s">
        <v>67</v>
      </c>
      <c r="G12" s="101" t="s">
        <v>35</v>
      </c>
      <c r="H12" s="100" t="s">
        <v>27</v>
      </c>
      <c r="I12" s="102" t="s">
        <v>64</v>
      </c>
      <c r="J12" s="8"/>
      <c r="K12" s="8"/>
    </row>
    <row r="13" spans="1:11" s="6" customFormat="1" ht="39" customHeight="1">
      <c r="A13" s="5"/>
      <c r="B13" s="97">
        <v>7</v>
      </c>
      <c r="C13" s="98" t="s">
        <v>23</v>
      </c>
      <c r="D13" s="99" t="s">
        <v>68</v>
      </c>
      <c r="E13" s="100" t="s">
        <v>69</v>
      </c>
      <c r="F13" s="100" t="s">
        <v>70</v>
      </c>
      <c r="G13" s="101" t="s">
        <v>35</v>
      </c>
      <c r="H13" s="100" t="s">
        <v>27</v>
      </c>
      <c r="I13" s="102" t="s">
        <v>71</v>
      </c>
      <c r="J13" s="8"/>
      <c r="K13" s="8"/>
    </row>
    <row r="14" spans="1:11" s="6" customFormat="1" ht="39" customHeight="1">
      <c r="A14" s="5"/>
      <c r="B14" s="97">
        <v>8</v>
      </c>
      <c r="C14" s="98" t="s">
        <v>23</v>
      </c>
      <c r="D14" s="99" t="s">
        <v>72</v>
      </c>
      <c r="E14" s="100" t="s">
        <v>73</v>
      </c>
      <c r="F14" s="100" t="s">
        <v>74</v>
      </c>
      <c r="G14" s="101" t="s">
        <v>35</v>
      </c>
      <c r="H14" s="100" t="s">
        <v>27</v>
      </c>
      <c r="I14" s="102" t="s">
        <v>75</v>
      </c>
      <c r="J14" s="8"/>
      <c r="K14" s="8"/>
    </row>
    <row r="15" spans="1:11" s="6" customFormat="1" ht="39" customHeight="1">
      <c r="A15" s="5"/>
      <c r="B15" s="97">
        <v>9</v>
      </c>
      <c r="C15" s="98" t="s">
        <v>23</v>
      </c>
      <c r="D15" s="99" t="s">
        <v>76</v>
      </c>
      <c r="E15" s="100" t="s">
        <v>77</v>
      </c>
      <c r="F15" s="100" t="s">
        <v>78</v>
      </c>
      <c r="G15" s="101" t="s">
        <v>35</v>
      </c>
      <c r="H15" s="100" t="s">
        <v>27</v>
      </c>
      <c r="I15" s="102" t="s">
        <v>75</v>
      </c>
      <c r="J15" s="8"/>
      <c r="K15" s="8"/>
    </row>
    <row r="16" spans="1:11" s="6" customFormat="1" ht="39" customHeight="1">
      <c r="A16" s="5"/>
      <c r="B16" s="97">
        <v>10</v>
      </c>
      <c r="C16" s="98" t="s">
        <v>23</v>
      </c>
      <c r="D16" s="99" t="s">
        <v>79</v>
      </c>
      <c r="E16" s="100" t="s">
        <v>80</v>
      </c>
      <c r="F16" s="100" t="s">
        <v>81</v>
      </c>
      <c r="G16" s="101" t="s">
        <v>33</v>
      </c>
      <c r="H16" s="100" t="s">
        <v>27</v>
      </c>
      <c r="I16" s="102" t="s">
        <v>82</v>
      </c>
      <c r="J16" s="8"/>
      <c r="K16" s="8"/>
    </row>
    <row r="17" spans="1:11" s="6" customFormat="1" ht="39" customHeight="1">
      <c r="A17" s="5"/>
      <c r="B17" s="97">
        <v>11</v>
      </c>
      <c r="C17" s="98" t="s">
        <v>23</v>
      </c>
      <c r="D17" s="99" t="s">
        <v>83</v>
      </c>
      <c r="E17" s="100" t="s">
        <v>69</v>
      </c>
      <c r="F17" s="100" t="s">
        <v>84</v>
      </c>
      <c r="G17" s="101" t="s">
        <v>42</v>
      </c>
      <c r="H17" s="100" t="s">
        <v>27</v>
      </c>
      <c r="I17" s="102" t="s">
        <v>85</v>
      </c>
      <c r="J17" s="8"/>
      <c r="K17" s="8"/>
    </row>
    <row r="18" spans="1:11" s="6" customFormat="1" ht="39" customHeight="1">
      <c r="A18" s="5"/>
      <c r="B18" s="97">
        <v>12</v>
      </c>
      <c r="C18" s="98" t="s">
        <v>23</v>
      </c>
      <c r="D18" s="99" t="s">
        <v>86</v>
      </c>
      <c r="E18" s="100" t="s">
        <v>87</v>
      </c>
      <c r="F18" s="100" t="s">
        <v>88</v>
      </c>
      <c r="G18" s="101" t="s">
        <v>26</v>
      </c>
      <c r="H18" s="100" t="s">
        <v>27</v>
      </c>
      <c r="I18" s="102" t="s">
        <v>89</v>
      </c>
      <c r="J18" s="8"/>
      <c r="K18" s="8"/>
    </row>
    <row r="19" spans="1:11" s="6" customFormat="1" ht="39" customHeight="1">
      <c r="A19" s="5"/>
      <c r="B19" s="97">
        <v>13</v>
      </c>
      <c r="C19" s="98" t="s">
        <v>23</v>
      </c>
      <c r="D19" s="99" t="s">
        <v>90</v>
      </c>
      <c r="E19" s="100" t="s">
        <v>91</v>
      </c>
      <c r="F19" s="100" t="s">
        <v>92</v>
      </c>
      <c r="G19" s="101" t="s">
        <v>26</v>
      </c>
      <c r="H19" s="100" t="s">
        <v>27</v>
      </c>
      <c r="I19" s="102" t="s">
        <v>89</v>
      </c>
      <c r="J19" s="8"/>
      <c r="K19" s="8"/>
    </row>
    <row r="20" spans="1:11" s="6" customFormat="1" ht="39" customHeight="1">
      <c r="A20" s="5"/>
      <c r="B20" s="97">
        <v>14</v>
      </c>
      <c r="C20" s="98" t="s">
        <v>23</v>
      </c>
      <c r="D20" s="99" t="s">
        <v>93</v>
      </c>
      <c r="E20" s="100" t="s">
        <v>94</v>
      </c>
      <c r="F20" s="100" t="s">
        <v>95</v>
      </c>
      <c r="G20" s="101" t="s">
        <v>37</v>
      </c>
      <c r="H20" s="100" t="s">
        <v>27</v>
      </c>
      <c r="I20" s="102" t="s">
        <v>96</v>
      </c>
      <c r="J20" s="8"/>
      <c r="K20" s="8"/>
    </row>
    <row r="21" spans="1:11" s="6" customFormat="1" ht="39" customHeight="1">
      <c r="A21" s="5"/>
      <c r="B21" s="97">
        <v>15</v>
      </c>
      <c r="C21" s="98" t="s">
        <v>23</v>
      </c>
      <c r="D21" s="99" t="s">
        <v>97</v>
      </c>
      <c r="E21" s="100" t="s">
        <v>98</v>
      </c>
      <c r="F21" s="100" t="s">
        <v>99</v>
      </c>
      <c r="G21" s="101" t="s">
        <v>26</v>
      </c>
      <c r="H21" s="100" t="s">
        <v>27</v>
      </c>
      <c r="I21" s="102" t="s">
        <v>100</v>
      </c>
      <c r="J21" s="8"/>
      <c r="K21" s="8"/>
    </row>
    <row r="22" spans="1:11" s="6" customFormat="1" ht="39" customHeight="1">
      <c r="A22" s="5"/>
      <c r="B22" s="97">
        <v>16</v>
      </c>
      <c r="C22" s="98" t="s">
        <v>23</v>
      </c>
      <c r="D22" s="99" t="s">
        <v>101</v>
      </c>
      <c r="E22" s="100" t="s">
        <v>29</v>
      </c>
      <c r="F22" s="103" t="s">
        <v>102</v>
      </c>
      <c r="G22" s="101" t="s">
        <v>37</v>
      </c>
      <c r="H22" s="100" t="s">
        <v>27</v>
      </c>
      <c r="I22" s="102" t="s">
        <v>103</v>
      </c>
      <c r="J22" s="8"/>
      <c r="K22" s="8"/>
    </row>
    <row r="23" spans="1:11" s="6" customFormat="1" ht="39" customHeight="1">
      <c r="A23" s="5"/>
      <c r="B23" s="97">
        <v>17</v>
      </c>
      <c r="C23" s="98" t="s">
        <v>23</v>
      </c>
      <c r="D23" s="99" t="s">
        <v>104</v>
      </c>
      <c r="E23" s="100" t="s">
        <v>105</v>
      </c>
      <c r="F23" s="100" t="s">
        <v>106</v>
      </c>
      <c r="G23" s="101" t="s">
        <v>35</v>
      </c>
      <c r="H23" s="100" t="s">
        <v>27</v>
      </c>
      <c r="I23" s="102" t="s">
        <v>107</v>
      </c>
      <c r="J23" s="8"/>
      <c r="K23" s="8"/>
    </row>
    <row r="24" spans="1:11" s="6" customFormat="1" ht="39" customHeight="1">
      <c r="A24" s="5"/>
      <c r="B24" s="97">
        <v>18</v>
      </c>
      <c r="C24" s="98" t="s">
        <v>23</v>
      </c>
      <c r="D24" s="99" t="s">
        <v>108</v>
      </c>
      <c r="E24" s="100" t="s">
        <v>109</v>
      </c>
      <c r="F24" s="100" t="s">
        <v>110</v>
      </c>
      <c r="G24" s="101" t="s">
        <v>33</v>
      </c>
      <c r="H24" s="100" t="s">
        <v>27</v>
      </c>
      <c r="I24" s="102" t="s">
        <v>111</v>
      </c>
      <c r="J24" s="8"/>
      <c r="K24" s="8"/>
    </row>
    <row r="25" spans="1:11" s="6" customFormat="1" ht="39" customHeight="1">
      <c r="A25" s="5"/>
      <c r="B25" s="97">
        <v>19</v>
      </c>
      <c r="C25" s="98" t="s">
        <v>23</v>
      </c>
      <c r="D25" s="99" t="s">
        <v>112</v>
      </c>
      <c r="E25" s="100" t="s">
        <v>113</v>
      </c>
      <c r="F25" s="100" t="s">
        <v>114</v>
      </c>
      <c r="G25" s="104" t="s">
        <v>115</v>
      </c>
      <c r="H25" s="100" t="s">
        <v>27</v>
      </c>
      <c r="I25" s="102" t="s">
        <v>116</v>
      </c>
      <c r="J25" s="8"/>
      <c r="K25" s="8"/>
    </row>
    <row r="26" spans="1:11" s="6" customFormat="1" ht="39" customHeight="1">
      <c r="A26" s="5"/>
      <c r="B26" s="97">
        <v>20</v>
      </c>
      <c r="C26" s="98" t="s">
        <v>23</v>
      </c>
      <c r="D26" s="99" t="s">
        <v>117</v>
      </c>
      <c r="E26" s="100" t="s">
        <v>118</v>
      </c>
      <c r="F26" s="100" t="s">
        <v>119</v>
      </c>
      <c r="G26" s="104" t="s">
        <v>120</v>
      </c>
      <c r="H26" s="100" t="s">
        <v>27</v>
      </c>
      <c r="I26" s="102" t="s">
        <v>116</v>
      </c>
      <c r="J26" s="8"/>
      <c r="K26" s="8"/>
    </row>
    <row r="27" spans="1:11" s="6" customFormat="1" ht="39" customHeight="1">
      <c r="A27" s="5"/>
      <c r="B27" s="97">
        <v>21</v>
      </c>
      <c r="C27" s="105" t="s">
        <v>121</v>
      </c>
      <c r="D27" s="106" t="s">
        <v>122</v>
      </c>
      <c r="E27" s="103" t="s">
        <v>123</v>
      </c>
      <c r="F27" s="103" t="s">
        <v>124</v>
      </c>
      <c r="G27" s="104" t="s">
        <v>42</v>
      </c>
      <c r="H27" s="103" t="s">
        <v>27</v>
      </c>
      <c r="I27" s="107" t="s">
        <v>96</v>
      </c>
      <c r="J27" s="8"/>
      <c r="K27" s="8"/>
    </row>
    <row r="28" spans="1:11" s="6" customFormat="1" ht="39" customHeight="1">
      <c r="A28" s="5"/>
      <c r="B28" s="97">
        <v>22</v>
      </c>
      <c r="C28" s="98" t="s">
        <v>23</v>
      </c>
      <c r="D28" s="99" t="s">
        <v>125</v>
      </c>
      <c r="E28" s="100" t="s">
        <v>69</v>
      </c>
      <c r="F28" s="100" t="s">
        <v>126</v>
      </c>
      <c r="G28" s="101" t="s">
        <v>42</v>
      </c>
      <c r="H28" s="100" t="s">
        <v>31</v>
      </c>
      <c r="I28" s="102" t="s">
        <v>127</v>
      </c>
      <c r="J28" s="8"/>
      <c r="K28" s="8"/>
    </row>
    <row r="29" spans="1:11" s="6" customFormat="1" ht="39" customHeight="1">
      <c r="A29" s="5"/>
      <c r="B29" s="97">
        <v>23</v>
      </c>
      <c r="C29" s="98" t="s">
        <v>23</v>
      </c>
      <c r="D29" s="99" t="s">
        <v>28</v>
      </c>
      <c r="E29" s="100" t="s">
        <v>29</v>
      </c>
      <c r="F29" s="100" t="s">
        <v>30</v>
      </c>
      <c r="G29" s="101" t="s">
        <v>24</v>
      </c>
      <c r="H29" s="100" t="s">
        <v>31</v>
      </c>
      <c r="I29" s="102" t="s">
        <v>32</v>
      </c>
      <c r="J29" s="8"/>
      <c r="K29" s="8"/>
    </row>
    <row r="30" spans="1:11" s="6" customFormat="1" ht="39" customHeight="1">
      <c r="A30" s="5"/>
      <c r="B30" s="97">
        <v>24</v>
      </c>
      <c r="C30" s="98" t="s">
        <v>23</v>
      </c>
      <c r="D30" s="99" t="s">
        <v>128</v>
      </c>
      <c r="E30" s="100" t="s">
        <v>94</v>
      </c>
      <c r="F30" s="100" t="s">
        <v>129</v>
      </c>
      <c r="G30" s="101" t="s">
        <v>33</v>
      </c>
      <c r="H30" s="100" t="s">
        <v>34</v>
      </c>
      <c r="I30" s="102" t="s">
        <v>130</v>
      </c>
      <c r="J30" s="8"/>
      <c r="K30" s="8"/>
    </row>
    <row r="31" spans="1:11" s="6" customFormat="1" ht="39" customHeight="1">
      <c r="A31" s="5"/>
      <c r="B31" s="97">
        <v>25</v>
      </c>
      <c r="C31" s="98" t="s">
        <v>23</v>
      </c>
      <c r="D31" s="99" t="s">
        <v>131</v>
      </c>
      <c r="E31" s="100" t="s">
        <v>94</v>
      </c>
      <c r="F31" s="100" t="s">
        <v>132</v>
      </c>
      <c r="G31" s="101" t="s">
        <v>33</v>
      </c>
      <c r="H31" s="100" t="s">
        <v>34</v>
      </c>
      <c r="I31" s="102" t="s">
        <v>130</v>
      </c>
      <c r="J31" s="8"/>
      <c r="K31" s="8"/>
    </row>
    <row r="32" spans="1:11" s="6" customFormat="1" ht="39" customHeight="1">
      <c r="A32" s="5"/>
      <c r="B32" s="97">
        <v>26</v>
      </c>
      <c r="C32" s="98" t="s">
        <v>23</v>
      </c>
      <c r="D32" s="99" t="s">
        <v>133</v>
      </c>
      <c r="E32" s="100" t="s">
        <v>94</v>
      </c>
      <c r="F32" s="100" t="s">
        <v>134</v>
      </c>
      <c r="G32" s="101" t="s">
        <v>33</v>
      </c>
      <c r="H32" s="100" t="s">
        <v>34</v>
      </c>
      <c r="I32" s="102" t="s">
        <v>130</v>
      </c>
      <c r="J32" s="8"/>
      <c r="K32" s="8"/>
    </row>
    <row r="33" spans="1:28" s="6" customFormat="1" ht="39" customHeight="1">
      <c r="A33" s="5"/>
      <c r="B33" s="97">
        <v>27</v>
      </c>
      <c r="C33" s="98" t="s">
        <v>23</v>
      </c>
      <c r="D33" s="99" t="s">
        <v>135</v>
      </c>
      <c r="E33" s="100" t="s">
        <v>94</v>
      </c>
      <c r="F33" s="100" t="s">
        <v>136</v>
      </c>
      <c r="G33" s="101" t="s">
        <v>33</v>
      </c>
      <c r="H33" s="100" t="s">
        <v>34</v>
      </c>
      <c r="I33" s="102" t="s">
        <v>130</v>
      </c>
      <c r="J33" s="8"/>
      <c r="K33" s="8"/>
    </row>
    <row r="34" spans="1:28" s="6" customFormat="1" ht="39" customHeight="1" thickBot="1">
      <c r="A34" s="5"/>
      <c r="B34" s="108">
        <v>28</v>
      </c>
      <c r="C34" s="109" t="s">
        <v>23</v>
      </c>
      <c r="D34" s="110" t="s">
        <v>137</v>
      </c>
      <c r="E34" s="111" t="s">
        <v>45</v>
      </c>
      <c r="F34" s="111" t="s">
        <v>138</v>
      </c>
      <c r="G34" s="112" t="s">
        <v>33</v>
      </c>
      <c r="H34" s="111" t="s">
        <v>34</v>
      </c>
      <c r="I34" s="113" t="s">
        <v>139</v>
      </c>
      <c r="J34" s="8"/>
      <c r="K34" s="8"/>
    </row>
    <row r="35" spans="1:28" s="24" customFormat="1" ht="16.5" customHeight="1">
      <c r="A35" s="15"/>
      <c r="B35" s="16" t="str">
        <f>"（注１）ここに記載する内容は、"&amp;I3&amp;"の予定である。"</f>
        <v>（注１）ここに記載する内容は、令和４年５月２６日現在の予定である。</v>
      </c>
      <c r="C35" s="17"/>
      <c r="D35" s="18"/>
      <c r="E35" s="19"/>
      <c r="F35" s="20"/>
      <c r="G35" s="21"/>
      <c r="H35" s="21"/>
      <c r="I35" s="22"/>
      <c r="J35" s="23"/>
      <c r="K35" s="2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24" customFormat="1" ht="16.5" customHeight="1">
      <c r="A36" s="15"/>
      <c r="B36" s="17"/>
      <c r="C36" s="17" t="s">
        <v>17</v>
      </c>
      <c r="D36" s="18"/>
      <c r="E36" s="25"/>
      <c r="F36" s="25"/>
      <c r="G36" s="25"/>
      <c r="H36" s="25"/>
      <c r="I36" s="26"/>
      <c r="J36" s="23"/>
      <c r="K36" s="2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24" customFormat="1" ht="16.5" customHeight="1">
      <c r="A37" s="15"/>
      <c r="B37" s="17"/>
      <c r="C37" s="17" t="s">
        <v>18</v>
      </c>
      <c r="D37" s="18"/>
      <c r="E37" s="25"/>
      <c r="F37" s="25"/>
      <c r="G37" s="25"/>
      <c r="H37" s="25"/>
      <c r="I37" s="26"/>
      <c r="J37" s="23"/>
      <c r="K37" s="2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s="24" customFormat="1" ht="16.5" customHeight="1">
      <c r="A38" s="15"/>
      <c r="B38" s="17"/>
      <c r="C38" s="17" t="s">
        <v>19</v>
      </c>
      <c r="D38" s="18"/>
      <c r="E38" s="25"/>
      <c r="F38" s="25"/>
      <c r="G38" s="25"/>
      <c r="H38" s="25"/>
      <c r="I38" s="26"/>
      <c r="J38" s="23"/>
      <c r="K38" s="2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27" customFormat="1" ht="16.5" customHeight="1">
      <c r="B39" s="18"/>
      <c r="C39" s="18"/>
      <c r="D39" s="18"/>
      <c r="E39" s="28"/>
      <c r="F39" s="28"/>
      <c r="G39" s="28"/>
      <c r="H39" s="28"/>
      <c r="I39" s="29"/>
      <c r="J39" s="23"/>
      <c r="K39" s="23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7" customFormat="1" ht="16.5" customHeight="1">
      <c r="B40" s="18"/>
      <c r="C40" s="18"/>
      <c r="D40" s="18"/>
      <c r="E40" s="28"/>
      <c r="F40" s="28"/>
      <c r="G40" s="28"/>
      <c r="H40" s="28"/>
      <c r="I40" s="29"/>
      <c r="J40" s="23"/>
      <c r="K40" s="2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F14" sqref="F14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21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/>
      <c r="C7" s="43"/>
      <c r="D7" s="86" t="s">
        <v>374</v>
      </c>
      <c r="E7" s="44"/>
      <c r="F7" s="51"/>
      <c r="G7" s="52"/>
      <c r="H7" s="68"/>
      <c r="I7" s="45"/>
      <c r="J7" s="8"/>
      <c r="K7" s="8"/>
    </row>
    <row r="8" spans="1:11" s="6" customFormat="1" ht="39" customHeight="1">
      <c r="A8" s="5"/>
      <c r="B8" s="48"/>
      <c r="C8" s="43"/>
      <c r="D8" s="44"/>
      <c r="E8" s="44"/>
      <c r="F8" s="46"/>
      <c r="G8" s="47"/>
      <c r="H8" s="49"/>
      <c r="I8" s="45"/>
      <c r="J8" s="8"/>
      <c r="K8" s="8"/>
    </row>
    <row r="9" spans="1:11" s="6" customFormat="1" ht="39" customHeight="1">
      <c r="A9" s="5"/>
      <c r="B9" s="48"/>
      <c r="C9" s="43"/>
      <c r="D9" s="44"/>
      <c r="E9" s="44"/>
      <c r="F9" s="46"/>
      <c r="G9" s="47"/>
      <c r="H9" s="49"/>
      <c r="I9" s="45"/>
      <c r="J9" s="8"/>
      <c r="K9" s="8"/>
    </row>
    <row r="10" spans="1:11" s="6" customFormat="1" ht="39" customHeight="1">
      <c r="A10" s="5"/>
      <c r="B10" s="48"/>
      <c r="C10" s="43"/>
      <c r="D10" s="44"/>
      <c r="E10" s="44"/>
      <c r="F10" s="46"/>
      <c r="G10" s="47"/>
      <c r="H10" s="49"/>
      <c r="I10" s="45"/>
      <c r="J10" s="8"/>
      <c r="K10" s="8"/>
    </row>
    <row r="11" spans="1:11" s="6" customFormat="1" ht="39" customHeight="1">
      <c r="A11" s="5"/>
      <c r="B11" s="48"/>
      <c r="C11" s="43"/>
      <c r="D11" s="44"/>
      <c r="E11" s="44"/>
      <c r="F11" s="46"/>
      <c r="G11" s="47"/>
      <c r="H11" s="49"/>
      <c r="I11" s="45"/>
      <c r="J11" s="8"/>
      <c r="K11" s="8"/>
    </row>
    <row r="12" spans="1:11" s="6" customFormat="1" ht="39" customHeight="1">
      <c r="A12" s="5"/>
      <c r="B12" s="48"/>
      <c r="C12" s="43"/>
      <c r="D12" s="44"/>
      <c r="E12" s="44"/>
      <c r="F12" s="46"/>
      <c r="G12" s="47"/>
      <c r="H12" s="49"/>
      <c r="I12" s="45"/>
      <c r="J12" s="8"/>
      <c r="K12" s="8"/>
    </row>
    <row r="13" spans="1:11" s="6" customFormat="1" ht="39" customHeight="1">
      <c r="A13" s="5"/>
      <c r="B13" s="48"/>
      <c r="C13" s="53"/>
      <c r="D13" s="54"/>
      <c r="E13" s="55"/>
      <c r="F13" s="46"/>
      <c r="G13" s="56"/>
      <c r="H13" s="73"/>
      <c r="I13" s="45"/>
      <c r="J13" s="8"/>
      <c r="K13" s="8"/>
    </row>
    <row r="14" spans="1:11" s="6" customFormat="1" ht="39" customHeight="1">
      <c r="A14" s="5"/>
      <c r="B14" s="48"/>
      <c r="C14" s="53"/>
      <c r="D14" s="60"/>
      <c r="E14" s="61"/>
      <c r="F14" s="61"/>
      <c r="G14" s="56"/>
      <c r="H14" s="73"/>
      <c r="I14" s="62"/>
      <c r="J14" s="8"/>
      <c r="K14" s="8"/>
    </row>
    <row r="15" spans="1:11" s="6" customFormat="1" ht="39" customHeight="1">
      <c r="A15" s="5"/>
      <c r="B15" s="48"/>
      <c r="C15" s="53"/>
      <c r="D15" s="57"/>
      <c r="E15" s="51"/>
      <c r="F15" s="55"/>
      <c r="G15" s="58"/>
      <c r="H15" s="74"/>
      <c r="I15" s="59"/>
      <c r="J15" s="8"/>
      <c r="K15" s="8"/>
    </row>
    <row r="16" spans="1:11" s="6" customFormat="1" ht="39" customHeight="1" thickBot="1">
      <c r="A16" s="5"/>
      <c r="B16" s="72"/>
      <c r="C16" s="63"/>
      <c r="D16" s="65"/>
      <c r="E16" s="64"/>
      <c r="F16" s="64"/>
      <c r="G16" s="66"/>
      <c r="H16" s="65"/>
      <c r="I16" s="67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（注１）ここに記載する内容は、令和４年５月２６日現在の予定である。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zoomScaleNormal="100" zoomScaleSheetLayoutView="100" workbookViewId="0">
      <selection activeCell="I3" sqref="I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12" t="s">
        <v>2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97">
        <v>1</v>
      </c>
      <c r="C7" s="98" t="s">
        <v>23</v>
      </c>
      <c r="D7" s="99" t="s">
        <v>140</v>
      </c>
      <c r="E7" s="100" t="s">
        <v>141</v>
      </c>
      <c r="F7" s="100" t="s">
        <v>142</v>
      </c>
      <c r="G7" s="101" t="s">
        <v>37</v>
      </c>
      <c r="H7" s="100" t="s">
        <v>27</v>
      </c>
      <c r="I7" s="102" t="s">
        <v>75</v>
      </c>
      <c r="J7" s="8"/>
      <c r="K7" s="8"/>
    </row>
    <row r="8" spans="1:11" s="94" customFormat="1" ht="39" customHeight="1">
      <c r="A8" s="92"/>
      <c r="B8" s="114">
        <v>2</v>
      </c>
      <c r="C8" s="115" t="s">
        <v>23</v>
      </c>
      <c r="D8" s="99" t="s">
        <v>143</v>
      </c>
      <c r="E8" s="116" t="s">
        <v>144</v>
      </c>
      <c r="F8" s="116" t="s">
        <v>145</v>
      </c>
      <c r="G8" s="117" t="s">
        <v>37</v>
      </c>
      <c r="H8" s="116" t="s">
        <v>27</v>
      </c>
      <c r="I8" s="118" t="s">
        <v>146</v>
      </c>
      <c r="J8" s="93"/>
      <c r="K8" s="93"/>
    </row>
    <row r="9" spans="1:11" s="94" customFormat="1" ht="39" customHeight="1">
      <c r="A9" s="92"/>
      <c r="B9" s="114">
        <v>3</v>
      </c>
      <c r="C9" s="115" t="s">
        <v>23</v>
      </c>
      <c r="D9" s="119" t="s">
        <v>147</v>
      </c>
      <c r="E9" s="116" t="s">
        <v>148</v>
      </c>
      <c r="F9" s="116" t="s">
        <v>149</v>
      </c>
      <c r="G9" s="117" t="s">
        <v>37</v>
      </c>
      <c r="H9" s="116" t="s">
        <v>27</v>
      </c>
      <c r="I9" s="118" t="s">
        <v>75</v>
      </c>
      <c r="J9" s="93"/>
      <c r="K9" s="93"/>
    </row>
    <row r="10" spans="1:11" s="6" customFormat="1" ht="39" customHeight="1">
      <c r="A10" s="5"/>
      <c r="B10" s="114">
        <v>4</v>
      </c>
      <c r="C10" s="115" t="s">
        <v>23</v>
      </c>
      <c r="D10" s="119" t="s">
        <v>150</v>
      </c>
      <c r="E10" s="116" t="s">
        <v>151</v>
      </c>
      <c r="F10" s="116" t="s">
        <v>152</v>
      </c>
      <c r="G10" s="117" t="s">
        <v>35</v>
      </c>
      <c r="H10" s="116" t="s">
        <v>27</v>
      </c>
      <c r="I10" s="118" t="s">
        <v>153</v>
      </c>
      <c r="J10" s="8"/>
      <c r="K10" s="8"/>
    </row>
    <row r="11" spans="1:11" s="6" customFormat="1" ht="39" customHeight="1">
      <c r="A11" s="5"/>
      <c r="B11" s="131">
        <v>5</v>
      </c>
      <c r="C11" s="132" t="s">
        <v>23</v>
      </c>
      <c r="D11" s="119" t="s">
        <v>154</v>
      </c>
      <c r="E11" s="133" t="s">
        <v>151</v>
      </c>
      <c r="F11" s="133" t="s">
        <v>152</v>
      </c>
      <c r="G11" s="134" t="s">
        <v>33</v>
      </c>
      <c r="H11" s="133" t="s">
        <v>31</v>
      </c>
      <c r="I11" s="135" t="s">
        <v>127</v>
      </c>
      <c r="J11" s="8"/>
      <c r="K11" s="8"/>
    </row>
    <row r="12" spans="1:11" s="6" customFormat="1" ht="39" customHeight="1">
      <c r="A12" s="5"/>
      <c r="B12" s="152"/>
      <c r="C12" s="153"/>
      <c r="D12" s="154"/>
      <c r="E12" s="155"/>
      <c r="F12" s="80"/>
      <c r="G12" s="156"/>
      <c r="H12" s="157"/>
      <c r="I12" s="158"/>
      <c r="J12" s="8"/>
      <c r="K12" s="8"/>
    </row>
    <row r="13" spans="1:11" s="6" customFormat="1" ht="39" customHeight="1">
      <c r="A13" s="5"/>
      <c r="B13" s="48"/>
      <c r="C13" s="53"/>
      <c r="D13" s="60"/>
      <c r="E13" s="61"/>
      <c r="F13" s="61"/>
      <c r="G13" s="58"/>
      <c r="H13" s="80"/>
      <c r="I13" s="59"/>
      <c r="J13" s="8"/>
      <c r="K13" s="8"/>
    </row>
    <row r="14" spans="1:11" s="6" customFormat="1" ht="39" customHeight="1">
      <c r="A14" s="33"/>
      <c r="B14" s="50"/>
      <c r="C14" s="53"/>
      <c r="D14" s="54"/>
      <c r="E14" s="54"/>
      <c r="F14" s="55"/>
      <c r="G14" s="58"/>
      <c r="H14" s="74"/>
      <c r="I14" s="59"/>
      <c r="J14" s="8"/>
      <c r="K14" s="8"/>
    </row>
    <row r="15" spans="1:11" s="6" customFormat="1" ht="39" customHeight="1">
      <c r="A15" s="33"/>
      <c r="B15" s="50"/>
      <c r="C15" s="53"/>
      <c r="D15" s="54"/>
      <c r="E15" s="54"/>
      <c r="F15" s="55"/>
      <c r="G15" s="58"/>
      <c r="H15" s="74"/>
      <c r="I15" s="59"/>
      <c r="J15" s="8"/>
      <c r="K15" s="8"/>
    </row>
    <row r="16" spans="1:11" s="6" customFormat="1" ht="39" customHeight="1" thickBot="1">
      <c r="A16" s="5"/>
      <c r="B16" s="31"/>
      <c r="C16" s="69"/>
      <c r="D16" s="65"/>
      <c r="E16" s="64"/>
      <c r="F16" s="64"/>
      <c r="G16" s="70"/>
      <c r="H16" s="63"/>
      <c r="I16" s="67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（注１）ここに記載する内容は、令和４年５月２６日現在の予定である。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topLeftCell="A4" zoomScaleNormal="100" zoomScaleSheetLayoutView="100" workbookViewId="0">
      <selection activeCell="I3" sqref="I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5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97">
        <v>1</v>
      </c>
      <c r="C7" s="98" t="s">
        <v>23</v>
      </c>
      <c r="D7" s="99" t="s">
        <v>155</v>
      </c>
      <c r="E7" s="100" t="s">
        <v>156</v>
      </c>
      <c r="F7" s="100" t="s">
        <v>157</v>
      </c>
      <c r="G7" s="101" t="s">
        <v>42</v>
      </c>
      <c r="H7" s="100" t="s">
        <v>25</v>
      </c>
      <c r="I7" s="102" t="s">
        <v>158</v>
      </c>
      <c r="J7" s="8"/>
      <c r="K7" s="8"/>
    </row>
    <row r="8" spans="1:11" s="6" customFormat="1" ht="39" customHeight="1">
      <c r="A8" s="5"/>
      <c r="B8" s="97">
        <v>2</v>
      </c>
      <c r="C8" s="98" t="s">
        <v>23</v>
      </c>
      <c r="D8" s="99" t="s">
        <v>159</v>
      </c>
      <c r="E8" s="100" t="s">
        <v>160</v>
      </c>
      <c r="F8" s="100" t="s">
        <v>161</v>
      </c>
      <c r="G8" s="101" t="s">
        <v>33</v>
      </c>
      <c r="H8" s="100" t="s">
        <v>25</v>
      </c>
      <c r="I8" s="102" t="s">
        <v>162</v>
      </c>
      <c r="J8" s="8"/>
      <c r="K8" s="8"/>
    </row>
    <row r="9" spans="1:11" s="6" customFormat="1" ht="39" customHeight="1">
      <c r="A9" s="5"/>
      <c r="B9" s="97">
        <v>3</v>
      </c>
      <c r="C9" s="98" t="s">
        <v>23</v>
      </c>
      <c r="D9" s="99" t="s">
        <v>163</v>
      </c>
      <c r="E9" s="100" t="s">
        <v>164</v>
      </c>
      <c r="F9" s="100" t="s">
        <v>165</v>
      </c>
      <c r="G9" s="101" t="s">
        <v>33</v>
      </c>
      <c r="H9" s="100" t="s">
        <v>25</v>
      </c>
      <c r="I9" s="102" t="s">
        <v>166</v>
      </c>
      <c r="J9" s="8"/>
      <c r="K9" s="8"/>
    </row>
    <row r="10" spans="1:11" s="6" customFormat="1" ht="39" customHeight="1">
      <c r="A10" s="5"/>
      <c r="B10" s="97">
        <v>4</v>
      </c>
      <c r="C10" s="98" t="s">
        <v>23</v>
      </c>
      <c r="D10" s="99" t="s">
        <v>167</v>
      </c>
      <c r="E10" s="100" t="s">
        <v>168</v>
      </c>
      <c r="F10" s="103" t="s">
        <v>169</v>
      </c>
      <c r="G10" s="101" t="s">
        <v>37</v>
      </c>
      <c r="H10" s="100" t="s">
        <v>27</v>
      </c>
      <c r="I10" s="102" t="s">
        <v>82</v>
      </c>
      <c r="J10" s="8"/>
      <c r="K10" s="8"/>
    </row>
    <row r="11" spans="1:11" s="6" customFormat="1" ht="39" customHeight="1">
      <c r="A11" s="5"/>
      <c r="B11" s="97">
        <v>5</v>
      </c>
      <c r="C11" s="98" t="s">
        <v>23</v>
      </c>
      <c r="D11" s="99" t="s">
        <v>170</v>
      </c>
      <c r="E11" s="100" t="s">
        <v>171</v>
      </c>
      <c r="F11" s="103" t="s">
        <v>172</v>
      </c>
      <c r="G11" s="101" t="s">
        <v>35</v>
      </c>
      <c r="H11" s="100" t="s">
        <v>27</v>
      </c>
      <c r="I11" s="102" t="s">
        <v>173</v>
      </c>
      <c r="J11" s="8"/>
      <c r="K11" s="8"/>
    </row>
    <row r="12" spans="1:11" s="6" customFormat="1" ht="39" customHeight="1">
      <c r="A12" s="5"/>
      <c r="B12" s="97">
        <v>6</v>
      </c>
      <c r="C12" s="98" t="s">
        <v>23</v>
      </c>
      <c r="D12" s="99" t="s">
        <v>174</v>
      </c>
      <c r="E12" s="100" t="s">
        <v>175</v>
      </c>
      <c r="F12" s="100" t="s">
        <v>176</v>
      </c>
      <c r="G12" s="101" t="s">
        <v>35</v>
      </c>
      <c r="H12" s="100" t="s">
        <v>27</v>
      </c>
      <c r="I12" s="102" t="s">
        <v>173</v>
      </c>
      <c r="J12" s="8"/>
      <c r="K12" s="8"/>
    </row>
    <row r="13" spans="1:11" s="6" customFormat="1" ht="39" customHeight="1">
      <c r="A13" s="5"/>
      <c r="B13" s="97">
        <v>7</v>
      </c>
      <c r="C13" s="98" t="s">
        <v>23</v>
      </c>
      <c r="D13" s="99" t="s">
        <v>177</v>
      </c>
      <c r="E13" s="100" t="s">
        <v>178</v>
      </c>
      <c r="F13" s="100" t="s">
        <v>179</v>
      </c>
      <c r="G13" s="101" t="s">
        <v>35</v>
      </c>
      <c r="H13" s="100" t="s">
        <v>27</v>
      </c>
      <c r="I13" s="102" t="s">
        <v>180</v>
      </c>
      <c r="J13" s="8"/>
      <c r="K13" s="8"/>
    </row>
    <row r="14" spans="1:11" s="6" customFormat="1" ht="39" customHeight="1">
      <c r="A14" s="5"/>
      <c r="B14" s="97">
        <v>8</v>
      </c>
      <c r="C14" s="98" t="s">
        <v>23</v>
      </c>
      <c r="D14" s="99" t="s">
        <v>181</v>
      </c>
      <c r="E14" s="100" t="s">
        <v>182</v>
      </c>
      <c r="F14" s="100" t="s">
        <v>183</v>
      </c>
      <c r="G14" s="101" t="s">
        <v>35</v>
      </c>
      <c r="H14" s="100" t="s">
        <v>27</v>
      </c>
      <c r="I14" s="102" t="s">
        <v>184</v>
      </c>
      <c r="J14" s="8"/>
      <c r="K14" s="8"/>
    </row>
    <row r="15" spans="1:11" s="6" customFormat="1" ht="39" customHeight="1">
      <c r="A15" s="5"/>
      <c r="B15" s="97">
        <v>9</v>
      </c>
      <c r="C15" s="98" t="s">
        <v>23</v>
      </c>
      <c r="D15" s="99" t="s">
        <v>185</v>
      </c>
      <c r="E15" s="100" t="s">
        <v>186</v>
      </c>
      <c r="F15" s="100" t="s">
        <v>187</v>
      </c>
      <c r="G15" s="101" t="s">
        <v>26</v>
      </c>
      <c r="H15" s="100" t="s">
        <v>27</v>
      </c>
      <c r="I15" s="102" t="s">
        <v>188</v>
      </c>
      <c r="J15" s="8"/>
      <c r="K15" s="8"/>
    </row>
    <row r="16" spans="1:11" s="6" customFormat="1" ht="39" customHeight="1">
      <c r="A16" s="5"/>
      <c r="B16" s="97">
        <v>10</v>
      </c>
      <c r="C16" s="98" t="s">
        <v>23</v>
      </c>
      <c r="D16" s="99" t="s">
        <v>189</v>
      </c>
      <c r="E16" s="100" t="s">
        <v>190</v>
      </c>
      <c r="F16" s="100" t="s">
        <v>191</v>
      </c>
      <c r="G16" s="101" t="s">
        <v>35</v>
      </c>
      <c r="H16" s="100" t="s">
        <v>27</v>
      </c>
      <c r="I16" s="102" t="s">
        <v>188</v>
      </c>
      <c r="J16" s="8"/>
      <c r="K16" s="8"/>
    </row>
    <row r="17" spans="1:28" s="6" customFormat="1" ht="39" customHeight="1">
      <c r="A17" s="5"/>
      <c r="B17" s="97">
        <v>11</v>
      </c>
      <c r="C17" s="105" t="s">
        <v>23</v>
      </c>
      <c r="D17" s="120" t="s">
        <v>192</v>
      </c>
      <c r="E17" s="121" t="s">
        <v>193</v>
      </c>
      <c r="F17" s="121" t="s">
        <v>194</v>
      </c>
      <c r="G17" s="104" t="s">
        <v>37</v>
      </c>
      <c r="H17" s="103" t="s">
        <v>27</v>
      </c>
      <c r="I17" s="122" t="s">
        <v>195</v>
      </c>
      <c r="J17" s="8"/>
      <c r="K17" s="8"/>
    </row>
    <row r="18" spans="1:28" s="6" customFormat="1" ht="39" customHeight="1">
      <c r="A18" s="5"/>
      <c r="B18" s="97">
        <v>12</v>
      </c>
      <c r="C18" s="123" t="s">
        <v>23</v>
      </c>
      <c r="D18" s="120" t="s">
        <v>196</v>
      </c>
      <c r="E18" s="121" t="s">
        <v>197</v>
      </c>
      <c r="F18" s="121" t="s">
        <v>198</v>
      </c>
      <c r="G18" s="124" t="s">
        <v>35</v>
      </c>
      <c r="H18" s="121" t="s">
        <v>27</v>
      </c>
      <c r="I18" s="122" t="s">
        <v>199</v>
      </c>
      <c r="J18" s="8"/>
      <c r="K18" s="8"/>
    </row>
    <row r="19" spans="1:28" s="6" customFormat="1" ht="39" customHeight="1" thickBot="1">
      <c r="A19" s="5"/>
      <c r="B19" s="108">
        <v>13</v>
      </c>
      <c r="C19" s="109" t="s">
        <v>23</v>
      </c>
      <c r="D19" s="110" t="s">
        <v>200</v>
      </c>
      <c r="E19" s="111" t="s">
        <v>201</v>
      </c>
      <c r="F19" s="111" t="s">
        <v>202</v>
      </c>
      <c r="G19" s="112" t="s">
        <v>33</v>
      </c>
      <c r="H19" s="111" t="s">
        <v>31</v>
      </c>
      <c r="I19" s="113" t="s">
        <v>203</v>
      </c>
      <c r="J19" s="8"/>
      <c r="K19" s="8"/>
    </row>
    <row r="20" spans="1:28" s="24" customFormat="1" ht="16.5" customHeight="1">
      <c r="A20" s="15"/>
      <c r="B20" s="16" t="str">
        <f>"（注１）ここに記載する内容は、"&amp;I3&amp;"の予定である。"</f>
        <v>（注１）ここに記載する内容は、令和４年５月２６日現在の予定である。</v>
      </c>
      <c r="C20" s="17"/>
      <c r="D20" s="18"/>
      <c r="E20" s="19"/>
      <c r="F20" s="20"/>
      <c r="G20" s="21"/>
      <c r="H20" s="21"/>
      <c r="I20" s="22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4" customFormat="1" ht="16.5" customHeight="1">
      <c r="A21" s="15"/>
      <c r="B21" s="17"/>
      <c r="C21" s="17" t="s">
        <v>17</v>
      </c>
      <c r="D21" s="18"/>
      <c r="E21" s="25"/>
      <c r="F21" s="25"/>
      <c r="G21" s="25"/>
      <c r="H21" s="25"/>
      <c r="I21" s="26"/>
      <c r="J21" s="23"/>
      <c r="K21" s="2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24" customFormat="1" ht="16.5" customHeight="1">
      <c r="A22" s="15"/>
      <c r="B22" s="17"/>
      <c r="C22" s="17" t="s">
        <v>18</v>
      </c>
      <c r="D22" s="18"/>
      <c r="E22" s="25"/>
      <c r="F22" s="25"/>
      <c r="G22" s="25"/>
      <c r="H22" s="25"/>
      <c r="I22" s="26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24" customFormat="1" ht="16.5" customHeight="1">
      <c r="A23" s="15"/>
      <c r="B23" s="17"/>
      <c r="C23" s="17" t="s">
        <v>19</v>
      </c>
      <c r="D23" s="18"/>
      <c r="E23" s="25"/>
      <c r="F23" s="25"/>
      <c r="G23" s="25"/>
      <c r="H23" s="25"/>
      <c r="I23" s="26"/>
      <c r="J23" s="23"/>
      <c r="K23" s="2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27" customFormat="1" ht="16.5" customHeight="1">
      <c r="B24" s="18"/>
      <c r="C24" s="18"/>
      <c r="D24" s="18"/>
      <c r="E24" s="28"/>
      <c r="F24" s="28"/>
      <c r="G24" s="28"/>
      <c r="H24" s="28"/>
      <c r="I24" s="29"/>
      <c r="J24" s="23"/>
      <c r="K24" s="23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s="27" customFormat="1" ht="16.5" customHeight="1">
      <c r="B25" s="18"/>
      <c r="C25" s="18"/>
      <c r="D25" s="18"/>
      <c r="E25" s="28"/>
      <c r="F25" s="28"/>
      <c r="G25" s="28"/>
      <c r="H25" s="28"/>
      <c r="I25" s="29"/>
      <c r="J25" s="23"/>
      <c r="K25" s="2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I3" sqref="I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20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97">
        <v>1</v>
      </c>
      <c r="C7" s="98" t="s">
        <v>23</v>
      </c>
      <c r="D7" s="99" t="s">
        <v>204</v>
      </c>
      <c r="E7" s="100" t="s">
        <v>205</v>
      </c>
      <c r="F7" s="100" t="s">
        <v>206</v>
      </c>
      <c r="G7" s="101" t="s">
        <v>26</v>
      </c>
      <c r="H7" s="100" t="s">
        <v>27</v>
      </c>
      <c r="I7" s="102" t="s">
        <v>207</v>
      </c>
      <c r="J7" s="8"/>
      <c r="K7" s="8"/>
    </row>
    <row r="8" spans="1:11" s="6" customFormat="1" ht="39" customHeight="1">
      <c r="A8" s="5"/>
      <c r="B8" s="97">
        <v>2</v>
      </c>
      <c r="C8" s="98" t="s">
        <v>23</v>
      </c>
      <c r="D8" s="99" t="s">
        <v>208</v>
      </c>
      <c r="E8" s="100" t="s">
        <v>209</v>
      </c>
      <c r="F8" s="100" t="s">
        <v>210</v>
      </c>
      <c r="G8" s="101" t="s">
        <v>35</v>
      </c>
      <c r="H8" s="100" t="s">
        <v>27</v>
      </c>
      <c r="I8" s="102" t="s">
        <v>211</v>
      </c>
      <c r="J8" s="8"/>
      <c r="K8" s="8"/>
    </row>
    <row r="9" spans="1:11" s="6" customFormat="1" ht="39" customHeight="1">
      <c r="A9" s="5"/>
      <c r="B9" s="97">
        <v>3</v>
      </c>
      <c r="C9" s="98" t="s">
        <v>23</v>
      </c>
      <c r="D9" s="99" t="s">
        <v>212</v>
      </c>
      <c r="E9" s="100" t="s">
        <v>213</v>
      </c>
      <c r="F9" s="100" t="s">
        <v>214</v>
      </c>
      <c r="G9" s="101" t="s">
        <v>35</v>
      </c>
      <c r="H9" s="100" t="s">
        <v>27</v>
      </c>
      <c r="I9" s="102" t="s">
        <v>215</v>
      </c>
      <c r="J9" s="8"/>
      <c r="K9" s="8"/>
    </row>
    <row r="10" spans="1:11" s="6" customFormat="1" ht="39" customHeight="1">
      <c r="A10" s="5"/>
      <c r="B10" s="131">
        <v>4</v>
      </c>
      <c r="C10" s="132" t="s">
        <v>23</v>
      </c>
      <c r="D10" s="119" t="s">
        <v>216</v>
      </c>
      <c r="E10" s="133" t="s">
        <v>217</v>
      </c>
      <c r="F10" s="133" t="s">
        <v>218</v>
      </c>
      <c r="G10" s="134" t="s">
        <v>33</v>
      </c>
      <c r="H10" s="133" t="s">
        <v>27</v>
      </c>
      <c r="I10" s="135" t="s">
        <v>219</v>
      </c>
      <c r="J10" s="8"/>
      <c r="K10" s="8"/>
    </row>
    <row r="11" spans="1:11" s="6" customFormat="1" ht="39" customHeight="1">
      <c r="A11" s="5"/>
      <c r="B11" s="125"/>
      <c r="C11" s="126"/>
      <c r="D11" s="127"/>
      <c r="E11" s="128"/>
      <c r="F11" s="128"/>
      <c r="G11" s="129"/>
      <c r="H11" s="95"/>
      <c r="I11" s="130"/>
      <c r="J11" s="8"/>
      <c r="K11" s="8"/>
    </row>
    <row r="12" spans="1:11" s="6" customFormat="1" ht="39" customHeight="1">
      <c r="A12" s="5"/>
      <c r="B12" s="81"/>
      <c r="C12" s="82"/>
      <c r="D12" s="85"/>
      <c r="E12" s="86"/>
      <c r="F12" s="86"/>
      <c r="G12" s="87"/>
      <c r="H12" s="88"/>
      <c r="I12" s="89"/>
      <c r="J12" s="8"/>
      <c r="K12" s="8"/>
    </row>
    <row r="13" spans="1:11" s="6" customFormat="1" ht="39" customHeight="1">
      <c r="A13" s="33"/>
      <c r="B13" s="90"/>
      <c r="C13" s="82"/>
      <c r="D13" s="83"/>
      <c r="E13" s="83"/>
      <c r="F13" s="84"/>
      <c r="G13" s="87"/>
      <c r="H13" s="91"/>
      <c r="I13" s="89"/>
      <c r="J13" s="8"/>
      <c r="K13" s="8"/>
    </row>
    <row r="14" spans="1:11" s="6" customFormat="1" ht="39" customHeight="1">
      <c r="A14" s="33"/>
      <c r="B14" s="90"/>
      <c r="C14" s="82"/>
      <c r="D14" s="83"/>
      <c r="E14" s="83"/>
      <c r="F14" s="84"/>
      <c r="G14" s="87"/>
      <c r="H14" s="91"/>
      <c r="I14" s="89"/>
      <c r="J14" s="8"/>
      <c r="K14" s="8"/>
    </row>
    <row r="15" spans="1:11" s="6" customFormat="1" ht="39" customHeight="1">
      <c r="A15" s="5"/>
      <c r="B15" s="48"/>
      <c r="C15" s="53"/>
      <c r="D15" s="60"/>
      <c r="E15" s="61"/>
      <c r="F15" s="61"/>
      <c r="G15" s="56"/>
      <c r="H15" s="56"/>
      <c r="I15" s="62"/>
      <c r="J15" s="8"/>
      <c r="K15" s="8"/>
    </row>
    <row r="16" spans="1:11" s="6" customFormat="1" ht="39" customHeight="1" thickBot="1">
      <c r="A16" s="5"/>
      <c r="B16" s="72"/>
      <c r="C16" s="63"/>
      <c r="D16" s="96"/>
      <c r="E16" s="71"/>
      <c r="F16" s="65"/>
      <c r="G16" s="66"/>
      <c r="H16" s="66"/>
      <c r="I16" s="67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（注１）ここに記載する内容は、令和４年５月２６日現在の予定である。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style="75" customWidth="1"/>
    <col min="2" max="2" width="4.625" style="75" customWidth="1"/>
    <col min="3" max="3" width="12.375" style="75" customWidth="1"/>
    <col min="4" max="4" width="35.875" style="75" customWidth="1"/>
    <col min="5" max="5" width="18.125" style="75" customWidth="1"/>
    <col min="6" max="6" width="18.625" style="75" customWidth="1"/>
    <col min="7" max="7" width="9.625" style="75" customWidth="1"/>
    <col min="8" max="8" width="12.625" style="75" customWidth="1"/>
    <col min="9" max="9" width="31.875" style="75" customWidth="1"/>
    <col min="10" max="16384" width="9" style="75"/>
  </cols>
  <sheetData>
    <row r="1" spans="1:11" ht="15" customHeight="1">
      <c r="A1" s="12"/>
      <c r="B1" s="12"/>
      <c r="C1" s="12"/>
      <c r="D1" s="12"/>
      <c r="E1" s="12"/>
      <c r="F1" s="12"/>
      <c r="G1" s="12"/>
      <c r="H1" s="12"/>
      <c r="I1" s="32" t="s">
        <v>0</v>
      </c>
    </row>
    <row r="2" spans="1:11" ht="26.25" customHeight="1">
      <c r="A2" s="12"/>
      <c r="B2" s="12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12"/>
      <c r="H2" s="12"/>
      <c r="I2" s="12"/>
    </row>
    <row r="3" spans="1:11" ht="15" customHeight="1">
      <c r="A3" s="12"/>
      <c r="B3" s="12"/>
      <c r="C3" s="12"/>
      <c r="D3" s="12"/>
      <c r="E3" s="12"/>
      <c r="F3" s="12"/>
      <c r="G3" s="12"/>
      <c r="H3" s="12"/>
      <c r="I3" s="10" t="s">
        <v>47</v>
      </c>
    </row>
    <row r="4" spans="1:11" ht="15" customHeight="1">
      <c r="A4" s="12"/>
      <c r="B4" s="12"/>
      <c r="C4" s="12"/>
      <c r="D4" s="12"/>
      <c r="E4" s="12"/>
      <c r="F4" s="12"/>
      <c r="G4" s="12"/>
      <c r="H4" s="32" t="s">
        <v>4</v>
      </c>
      <c r="I4" s="38" t="s">
        <v>6</v>
      </c>
    </row>
    <row r="5" spans="1:11" ht="15.75" customHeight="1" thickBot="1">
      <c r="A5" s="12"/>
      <c r="B5" s="12"/>
      <c r="C5" s="12"/>
      <c r="D5" s="12"/>
      <c r="E5" s="12"/>
      <c r="F5" s="12"/>
      <c r="G5" s="12"/>
      <c r="H5" s="12"/>
      <c r="I5" s="12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ht="39" customHeight="1" thickTop="1">
      <c r="A7" s="12"/>
      <c r="B7" s="136">
        <v>1</v>
      </c>
      <c r="C7" s="137" t="s">
        <v>23</v>
      </c>
      <c r="D7" s="138" t="s">
        <v>220</v>
      </c>
      <c r="E7" s="139" t="s">
        <v>221</v>
      </c>
      <c r="F7" s="139" t="s">
        <v>222</v>
      </c>
      <c r="G7" s="140" t="s">
        <v>37</v>
      </c>
      <c r="H7" s="141" t="s">
        <v>27</v>
      </c>
      <c r="I7" s="142" t="s">
        <v>375</v>
      </c>
      <c r="J7" s="76"/>
      <c r="K7" s="76"/>
    </row>
    <row r="8" spans="1:11" ht="39" customHeight="1">
      <c r="A8" s="12"/>
      <c r="B8" s="97">
        <v>2</v>
      </c>
      <c r="C8" s="105" t="s">
        <v>23</v>
      </c>
      <c r="D8" s="106" t="s">
        <v>223</v>
      </c>
      <c r="E8" s="103" t="s">
        <v>224</v>
      </c>
      <c r="F8" s="103" t="s">
        <v>225</v>
      </c>
      <c r="G8" s="101" t="s">
        <v>35</v>
      </c>
      <c r="H8" s="100" t="s">
        <v>27</v>
      </c>
      <c r="I8" s="102" t="s">
        <v>376</v>
      </c>
      <c r="J8" s="76"/>
      <c r="K8" s="76"/>
    </row>
    <row r="9" spans="1:11" ht="39" customHeight="1">
      <c r="A9" s="12"/>
      <c r="B9" s="97">
        <v>3</v>
      </c>
      <c r="C9" s="105" t="s">
        <v>23</v>
      </c>
      <c r="D9" s="106" t="s">
        <v>226</v>
      </c>
      <c r="E9" s="103" t="s">
        <v>227</v>
      </c>
      <c r="F9" s="103" t="s">
        <v>228</v>
      </c>
      <c r="G9" s="101" t="s">
        <v>37</v>
      </c>
      <c r="H9" s="100" t="s">
        <v>27</v>
      </c>
      <c r="I9" s="102" t="s">
        <v>377</v>
      </c>
      <c r="J9" s="76"/>
      <c r="K9" s="76"/>
    </row>
    <row r="10" spans="1:11" ht="39" customHeight="1">
      <c r="A10" s="12"/>
      <c r="B10" s="97">
        <v>4</v>
      </c>
      <c r="C10" s="105" t="s">
        <v>23</v>
      </c>
      <c r="D10" s="106" t="s">
        <v>229</v>
      </c>
      <c r="E10" s="103" t="s">
        <v>230</v>
      </c>
      <c r="F10" s="103" t="s">
        <v>231</v>
      </c>
      <c r="G10" s="101" t="s">
        <v>35</v>
      </c>
      <c r="H10" s="100" t="s">
        <v>27</v>
      </c>
      <c r="I10" s="102" t="s">
        <v>232</v>
      </c>
      <c r="J10" s="76"/>
      <c r="K10" s="76"/>
    </row>
    <row r="11" spans="1:11" ht="39" customHeight="1">
      <c r="A11" s="12"/>
      <c r="B11" s="97">
        <v>5</v>
      </c>
      <c r="C11" s="105" t="s">
        <v>23</v>
      </c>
      <c r="D11" s="106" t="s">
        <v>233</v>
      </c>
      <c r="E11" s="103" t="s">
        <v>227</v>
      </c>
      <c r="F11" s="103" t="s">
        <v>234</v>
      </c>
      <c r="G11" s="101" t="s">
        <v>37</v>
      </c>
      <c r="H11" s="100" t="s">
        <v>27</v>
      </c>
      <c r="I11" s="102" t="s">
        <v>378</v>
      </c>
      <c r="J11" s="76"/>
      <c r="K11" s="76"/>
    </row>
    <row r="12" spans="1:11" ht="39" customHeight="1">
      <c r="A12" s="12"/>
      <c r="B12" s="97">
        <v>6</v>
      </c>
      <c r="C12" s="105" t="s">
        <v>23</v>
      </c>
      <c r="D12" s="106" t="s">
        <v>235</v>
      </c>
      <c r="E12" s="103" t="s">
        <v>230</v>
      </c>
      <c r="F12" s="103" t="s">
        <v>236</v>
      </c>
      <c r="G12" s="101" t="s">
        <v>35</v>
      </c>
      <c r="H12" s="100" t="s">
        <v>27</v>
      </c>
      <c r="I12" s="102" t="s">
        <v>237</v>
      </c>
      <c r="J12" s="76"/>
      <c r="K12" s="76"/>
    </row>
    <row r="13" spans="1:11" ht="39" customHeight="1">
      <c r="A13" s="12"/>
      <c r="B13" s="97">
        <v>7</v>
      </c>
      <c r="C13" s="105" t="s">
        <v>23</v>
      </c>
      <c r="D13" s="106" t="s">
        <v>238</v>
      </c>
      <c r="E13" s="103" t="s">
        <v>239</v>
      </c>
      <c r="F13" s="103" t="s">
        <v>240</v>
      </c>
      <c r="G13" s="101" t="s">
        <v>35</v>
      </c>
      <c r="H13" s="100" t="s">
        <v>27</v>
      </c>
      <c r="I13" s="102" t="s">
        <v>241</v>
      </c>
      <c r="J13" s="76"/>
      <c r="K13" s="76"/>
    </row>
    <row r="14" spans="1:11" ht="39" customHeight="1">
      <c r="A14" s="12"/>
      <c r="B14" s="97">
        <v>8</v>
      </c>
      <c r="C14" s="105" t="s">
        <v>23</v>
      </c>
      <c r="D14" s="106" t="s">
        <v>242</v>
      </c>
      <c r="E14" s="103" t="s">
        <v>66</v>
      </c>
      <c r="F14" s="103" t="s">
        <v>243</v>
      </c>
      <c r="G14" s="101" t="s">
        <v>35</v>
      </c>
      <c r="H14" s="100" t="s">
        <v>27</v>
      </c>
      <c r="I14" s="102" t="s">
        <v>244</v>
      </c>
      <c r="J14" s="76"/>
      <c r="K14" s="76"/>
    </row>
    <row r="15" spans="1:11" ht="39" customHeight="1">
      <c r="A15" s="12"/>
      <c r="B15" s="97">
        <v>9</v>
      </c>
      <c r="C15" s="105" t="s">
        <v>23</v>
      </c>
      <c r="D15" s="106" t="s">
        <v>245</v>
      </c>
      <c r="E15" s="103" t="s">
        <v>227</v>
      </c>
      <c r="F15" s="103" t="s">
        <v>234</v>
      </c>
      <c r="G15" s="101" t="s">
        <v>33</v>
      </c>
      <c r="H15" s="100" t="s">
        <v>31</v>
      </c>
      <c r="I15" s="102" t="s">
        <v>379</v>
      </c>
      <c r="J15" s="76"/>
      <c r="K15" s="76"/>
    </row>
    <row r="16" spans="1:11" ht="39" customHeight="1" thickBot="1">
      <c r="A16" s="12"/>
      <c r="B16" s="108">
        <v>10</v>
      </c>
      <c r="C16" s="109" t="s">
        <v>23</v>
      </c>
      <c r="D16" s="110" t="s">
        <v>246</v>
      </c>
      <c r="E16" s="111" t="s">
        <v>230</v>
      </c>
      <c r="F16" s="111" t="s">
        <v>231</v>
      </c>
      <c r="G16" s="112" t="s">
        <v>24</v>
      </c>
      <c r="H16" s="111" t="s">
        <v>31</v>
      </c>
      <c r="I16" s="113" t="s">
        <v>247</v>
      </c>
      <c r="J16" s="76"/>
      <c r="K16" s="76"/>
    </row>
    <row r="17" spans="1:28" s="79" customFormat="1" ht="16.5" customHeight="1">
      <c r="A17" s="77"/>
      <c r="B17" s="16" t="str">
        <f>"（注１）ここに記載する内容は、"&amp;I3&amp;"の予定である。"</f>
        <v>（注１）ここに記載する内容は、令和４年５月２６日現在の予定である。</v>
      </c>
      <c r="C17" s="17"/>
      <c r="D17" s="18"/>
      <c r="E17" s="19"/>
      <c r="F17" s="20"/>
      <c r="G17" s="21"/>
      <c r="H17" s="21"/>
      <c r="I17" s="22"/>
      <c r="J17" s="78"/>
      <c r="K17" s="78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s="79" customFormat="1" ht="16.5" customHeight="1">
      <c r="A18" s="77"/>
      <c r="B18" s="17"/>
      <c r="C18" s="17" t="s">
        <v>17</v>
      </c>
      <c r="D18" s="18"/>
      <c r="E18" s="25"/>
      <c r="F18" s="25"/>
      <c r="G18" s="25"/>
      <c r="H18" s="25"/>
      <c r="I18" s="26"/>
      <c r="J18" s="78"/>
      <c r="K18" s="78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s="79" customFormat="1" ht="16.5" customHeight="1">
      <c r="A19" s="77"/>
      <c r="B19" s="17"/>
      <c r="C19" s="17" t="s">
        <v>18</v>
      </c>
      <c r="D19" s="18"/>
      <c r="E19" s="25"/>
      <c r="F19" s="25"/>
      <c r="G19" s="25"/>
      <c r="H19" s="25"/>
      <c r="I19" s="26"/>
      <c r="J19" s="78"/>
      <c r="K19" s="78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s="79" customFormat="1" ht="16.5" customHeight="1">
      <c r="A20" s="77"/>
      <c r="B20" s="17"/>
      <c r="C20" s="17" t="s">
        <v>19</v>
      </c>
      <c r="D20" s="18"/>
      <c r="E20" s="25"/>
      <c r="F20" s="25"/>
      <c r="G20" s="25"/>
      <c r="H20" s="25"/>
      <c r="I20" s="26"/>
      <c r="J20" s="78"/>
      <c r="K20" s="78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s="79" customFormat="1" ht="16.5" customHeight="1">
      <c r="B21" s="18"/>
      <c r="C21" s="18"/>
      <c r="D21" s="18"/>
      <c r="E21" s="28"/>
      <c r="F21" s="28"/>
      <c r="G21" s="28"/>
      <c r="H21" s="28"/>
      <c r="I21" s="29"/>
      <c r="J21" s="78"/>
      <c r="K21" s="78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s="79" customFormat="1" ht="16.5" customHeight="1">
      <c r="B22" s="18"/>
      <c r="C22" s="18"/>
      <c r="D22" s="18"/>
      <c r="E22" s="28"/>
      <c r="F22" s="28"/>
      <c r="G22" s="28"/>
      <c r="H22" s="28"/>
      <c r="I22" s="29"/>
      <c r="J22" s="78"/>
      <c r="K22" s="78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view="pageBreakPreview" zoomScaleNormal="100" zoomScaleSheetLayoutView="100" workbookViewId="0">
      <selection activeCell="L12" sqref="L12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3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7</v>
      </c>
    </row>
    <row r="5" spans="1:11" s="6" customFormat="1" ht="3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97">
        <v>1</v>
      </c>
      <c r="C7" s="98" t="s">
        <v>36</v>
      </c>
      <c r="D7" s="99" t="s">
        <v>248</v>
      </c>
      <c r="E7" s="100" t="s">
        <v>249</v>
      </c>
      <c r="F7" s="100" t="s">
        <v>250</v>
      </c>
      <c r="G7" s="101" t="s">
        <v>37</v>
      </c>
      <c r="H7" s="100" t="s">
        <v>27</v>
      </c>
      <c r="I7" s="102" t="s">
        <v>251</v>
      </c>
      <c r="J7" s="8"/>
      <c r="K7" s="8"/>
    </row>
    <row r="8" spans="1:11" s="6" customFormat="1" ht="39" customHeight="1">
      <c r="A8" s="5"/>
      <c r="B8" s="131">
        <v>2</v>
      </c>
      <c r="C8" s="132" t="s">
        <v>23</v>
      </c>
      <c r="D8" s="119" t="s">
        <v>252</v>
      </c>
      <c r="E8" s="133" t="s">
        <v>253</v>
      </c>
      <c r="F8" s="133" t="s">
        <v>254</v>
      </c>
      <c r="G8" s="134" t="s">
        <v>33</v>
      </c>
      <c r="H8" s="133" t="s">
        <v>27</v>
      </c>
      <c r="I8" s="135" t="s">
        <v>380</v>
      </c>
      <c r="J8" s="8"/>
      <c r="K8" s="8"/>
    </row>
    <row r="9" spans="1:11" s="6" customFormat="1" ht="39" customHeight="1">
      <c r="A9" s="5"/>
      <c r="B9" s="131">
        <v>3</v>
      </c>
      <c r="C9" s="132" t="s">
        <v>23</v>
      </c>
      <c r="D9" s="119" t="s">
        <v>255</v>
      </c>
      <c r="E9" s="133" t="s">
        <v>256</v>
      </c>
      <c r="F9" s="133" t="s">
        <v>257</v>
      </c>
      <c r="G9" s="134" t="s">
        <v>35</v>
      </c>
      <c r="H9" s="133" t="s">
        <v>27</v>
      </c>
      <c r="I9" s="135" t="s">
        <v>258</v>
      </c>
      <c r="J9" s="8"/>
      <c r="K9" s="8"/>
    </row>
    <row r="10" spans="1:11" s="6" customFormat="1" ht="39" customHeight="1">
      <c r="A10" s="5"/>
      <c r="B10" s="131">
        <v>4</v>
      </c>
      <c r="C10" s="132" t="s">
        <v>23</v>
      </c>
      <c r="D10" s="119" t="s">
        <v>259</v>
      </c>
      <c r="E10" s="133" t="s">
        <v>249</v>
      </c>
      <c r="F10" s="133" t="s">
        <v>260</v>
      </c>
      <c r="G10" s="134" t="s">
        <v>35</v>
      </c>
      <c r="H10" s="133" t="s">
        <v>27</v>
      </c>
      <c r="I10" s="135" t="s">
        <v>258</v>
      </c>
      <c r="J10" s="8"/>
      <c r="K10" s="8"/>
    </row>
    <row r="11" spans="1:11" s="6" customFormat="1" ht="39" customHeight="1">
      <c r="A11" s="5"/>
      <c r="B11" s="131">
        <v>5</v>
      </c>
      <c r="C11" s="132" t="s">
        <v>23</v>
      </c>
      <c r="D11" s="119" t="s">
        <v>261</v>
      </c>
      <c r="E11" s="133" t="s">
        <v>262</v>
      </c>
      <c r="F11" s="133" t="s">
        <v>263</v>
      </c>
      <c r="G11" s="134" t="s">
        <v>35</v>
      </c>
      <c r="H11" s="133" t="s">
        <v>27</v>
      </c>
      <c r="I11" s="135" t="s">
        <v>258</v>
      </c>
      <c r="J11" s="8"/>
      <c r="K11" s="8"/>
    </row>
    <row r="12" spans="1:11" s="6" customFormat="1" ht="39" customHeight="1">
      <c r="A12" s="33"/>
      <c r="B12" s="131">
        <v>6</v>
      </c>
      <c r="C12" s="132" t="s">
        <v>23</v>
      </c>
      <c r="D12" s="119" t="s">
        <v>38</v>
      </c>
      <c r="E12" s="133" t="s">
        <v>39</v>
      </c>
      <c r="F12" s="133" t="s">
        <v>40</v>
      </c>
      <c r="G12" s="134" t="s">
        <v>33</v>
      </c>
      <c r="H12" s="133" t="s">
        <v>27</v>
      </c>
      <c r="I12" s="135" t="s">
        <v>41</v>
      </c>
      <c r="J12" s="8"/>
      <c r="K12" s="8"/>
    </row>
    <row r="13" spans="1:11" s="6" customFormat="1" ht="39" customHeight="1">
      <c r="A13" s="33"/>
      <c r="B13" s="131">
        <v>7</v>
      </c>
      <c r="C13" s="98" t="s">
        <v>23</v>
      </c>
      <c r="D13" s="99" t="s">
        <v>264</v>
      </c>
      <c r="E13" s="116" t="s">
        <v>265</v>
      </c>
      <c r="F13" s="116" t="s">
        <v>266</v>
      </c>
      <c r="G13" s="117" t="s">
        <v>42</v>
      </c>
      <c r="H13" s="116" t="s">
        <v>27</v>
      </c>
      <c r="I13" s="118" t="s">
        <v>381</v>
      </c>
      <c r="J13" s="8"/>
      <c r="K13" s="8"/>
    </row>
    <row r="14" spans="1:11" s="6" customFormat="1" ht="39" customHeight="1">
      <c r="A14" s="5"/>
      <c r="B14" s="131">
        <v>8</v>
      </c>
      <c r="C14" s="98" t="s">
        <v>23</v>
      </c>
      <c r="D14" s="99" t="s">
        <v>267</v>
      </c>
      <c r="E14" s="116" t="s">
        <v>268</v>
      </c>
      <c r="F14" s="116" t="s">
        <v>269</v>
      </c>
      <c r="G14" s="117" t="s">
        <v>42</v>
      </c>
      <c r="H14" s="116" t="s">
        <v>27</v>
      </c>
      <c r="I14" s="118" t="s">
        <v>382</v>
      </c>
      <c r="J14" s="8"/>
      <c r="K14" s="8"/>
    </row>
    <row r="15" spans="1:11" s="6" customFormat="1" ht="39" customHeight="1">
      <c r="A15" s="5"/>
      <c r="B15" s="131">
        <v>9</v>
      </c>
      <c r="C15" s="98" t="s">
        <v>23</v>
      </c>
      <c r="D15" s="99" t="s">
        <v>270</v>
      </c>
      <c r="E15" s="116" t="s">
        <v>271</v>
      </c>
      <c r="F15" s="116" t="s">
        <v>272</v>
      </c>
      <c r="G15" s="117" t="s">
        <v>42</v>
      </c>
      <c r="H15" s="116" t="s">
        <v>27</v>
      </c>
      <c r="I15" s="118" t="s">
        <v>383</v>
      </c>
    </row>
    <row r="16" spans="1:11" s="6" customFormat="1" ht="39" customHeight="1">
      <c r="A16" s="5"/>
      <c r="B16" s="131">
        <v>10</v>
      </c>
      <c r="C16" s="98" t="s">
        <v>23</v>
      </c>
      <c r="D16" s="99" t="s">
        <v>273</v>
      </c>
      <c r="E16" s="116" t="s">
        <v>274</v>
      </c>
      <c r="F16" s="116" t="s">
        <v>275</v>
      </c>
      <c r="G16" s="117" t="s">
        <v>26</v>
      </c>
      <c r="H16" s="116" t="s">
        <v>27</v>
      </c>
      <c r="I16" s="118" t="s">
        <v>276</v>
      </c>
    </row>
    <row r="17" spans="1:28" s="6" customFormat="1" ht="39" customHeight="1" thickBot="1">
      <c r="A17" s="5"/>
      <c r="B17" s="108">
        <v>11</v>
      </c>
      <c r="C17" s="109" t="s">
        <v>23</v>
      </c>
      <c r="D17" s="110" t="s">
        <v>277</v>
      </c>
      <c r="E17" s="111" t="s">
        <v>278</v>
      </c>
      <c r="F17" s="111" t="s">
        <v>279</v>
      </c>
      <c r="G17" s="112" t="s">
        <v>42</v>
      </c>
      <c r="H17" s="111" t="s">
        <v>31</v>
      </c>
      <c r="I17" s="113" t="s">
        <v>384</v>
      </c>
    </row>
    <row r="18" spans="1:28" s="24" customFormat="1" ht="12" customHeight="1">
      <c r="A18" s="15"/>
      <c r="B18" s="16" t="str">
        <f>"（注１）ここに記載する内容は、"&amp;I3&amp;"の予定である。"</f>
        <v>（注１）ここに記載する内容は、令和４年５月２６日現在の予定である。</v>
      </c>
      <c r="C18" s="17"/>
      <c r="D18" s="18"/>
      <c r="E18" s="19"/>
      <c r="F18" s="20"/>
      <c r="G18" s="21"/>
      <c r="H18" s="21"/>
      <c r="I18" s="22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2" customHeight="1">
      <c r="A19" s="15"/>
      <c r="B19" s="17"/>
      <c r="C19" s="17" t="s">
        <v>17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2" customHeight="1">
      <c r="A20" s="15"/>
      <c r="B20" s="17"/>
      <c r="C20" s="17" t="s">
        <v>18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4" customFormat="1" ht="12" customHeight="1">
      <c r="A21" s="15"/>
      <c r="B21" s="17"/>
      <c r="C21" s="17" t="s">
        <v>19</v>
      </c>
      <c r="D21" s="18"/>
      <c r="E21" s="25"/>
      <c r="F21" s="25"/>
      <c r="G21" s="25"/>
      <c r="H21" s="25"/>
      <c r="I21" s="26"/>
      <c r="J21" s="23"/>
      <c r="K21" s="2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s="27" customFormat="1" ht="16.5" customHeight="1">
      <c r="B23" s="18"/>
      <c r="C23" s="18"/>
      <c r="D23" s="18"/>
      <c r="E23" s="28"/>
      <c r="F23" s="28"/>
      <c r="G23" s="28"/>
      <c r="H23" s="28"/>
      <c r="I23" s="29"/>
      <c r="J23" s="23"/>
      <c r="K23" s="23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3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8</v>
      </c>
    </row>
    <row r="5" spans="1:11" s="6" customFormat="1" ht="5.2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13"/>
      <c r="K6" s="14"/>
    </row>
    <row r="7" spans="1:11" s="6" customFormat="1" ht="39" customHeight="1" thickTop="1">
      <c r="A7" s="5"/>
      <c r="B7" s="136">
        <v>1</v>
      </c>
      <c r="C7" s="137" t="s">
        <v>23</v>
      </c>
      <c r="D7" s="138" t="s">
        <v>280</v>
      </c>
      <c r="E7" s="139" t="s">
        <v>281</v>
      </c>
      <c r="F7" s="139" t="s">
        <v>282</v>
      </c>
      <c r="G7" s="143" t="s">
        <v>33</v>
      </c>
      <c r="H7" s="138" t="s">
        <v>25</v>
      </c>
      <c r="I7" s="144" t="s">
        <v>43</v>
      </c>
      <c r="J7" s="8"/>
      <c r="K7" s="8"/>
    </row>
    <row r="8" spans="1:11" s="6" customFormat="1" ht="39" customHeight="1">
      <c r="A8" s="5"/>
      <c r="B8" s="97">
        <v>2</v>
      </c>
      <c r="C8" s="145" t="s">
        <v>23</v>
      </c>
      <c r="D8" s="106" t="s">
        <v>283</v>
      </c>
      <c r="E8" s="103" t="s">
        <v>284</v>
      </c>
      <c r="F8" s="100" t="s">
        <v>285</v>
      </c>
      <c r="G8" s="101" t="s">
        <v>26</v>
      </c>
      <c r="H8" s="100" t="s">
        <v>27</v>
      </c>
      <c r="I8" s="102" t="s">
        <v>286</v>
      </c>
      <c r="J8" s="8"/>
      <c r="K8" s="8"/>
    </row>
    <row r="9" spans="1:11" s="6" customFormat="1" ht="39" customHeight="1">
      <c r="A9" s="5"/>
      <c r="B9" s="97">
        <f>B8+1</f>
        <v>3</v>
      </c>
      <c r="C9" s="105" t="s">
        <v>23</v>
      </c>
      <c r="D9" s="106" t="s">
        <v>287</v>
      </c>
      <c r="E9" s="103" t="s">
        <v>288</v>
      </c>
      <c r="F9" s="100" t="s">
        <v>289</v>
      </c>
      <c r="G9" s="101" t="s">
        <v>26</v>
      </c>
      <c r="H9" s="100" t="s">
        <v>27</v>
      </c>
      <c r="I9" s="102" t="s">
        <v>286</v>
      </c>
      <c r="J9" s="8"/>
      <c r="K9" s="8"/>
    </row>
    <row r="10" spans="1:11" s="6" customFormat="1" ht="39" customHeight="1">
      <c r="A10" s="5"/>
      <c r="B10" s="97">
        <v>4</v>
      </c>
      <c r="C10" s="98" t="s">
        <v>23</v>
      </c>
      <c r="D10" s="99" t="s">
        <v>290</v>
      </c>
      <c r="E10" s="100" t="s">
        <v>291</v>
      </c>
      <c r="F10" s="100" t="s">
        <v>289</v>
      </c>
      <c r="G10" s="101" t="s">
        <v>292</v>
      </c>
      <c r="H10" s="100" t="s">
        <v>27</v>
      </c>
      <c r="I10" s="107" t="s">
        <v>293</v>
      </c>
      <c r="J10" s="8"/>
      <c r="K10" s="8"/>
    </row>
    <row r="11" spans="1:11" s="6" customFormat="1" ht="39" customHeight="1">
      <c r="A11" s="5"/>
      <c r="B11" s="97">
        <v>5</v>
      </c>
      <c r="C11" s="98" t="s">
        <v>23</v>
      </c>
      <c r="D11" s="99" t="s">
        <v>294</v>
      </c>
      <c r="E11" s="100" t="s">
        <v>295</v>
      </c>
      <c r="F11" s="100" t="s">
        <v>296</v>
      </c>
      <c r="G11" s="101" t="s">
        <v>26</v>
      </c>
      <c r="H11" s="100" t="s">
        <v>27</v>
      </c>
      <c r="I11" s="107" t="s">
        <v>297</v>
      </c>
      <c r="J11" s="8"/>
      <c r="K11" s="8"/>
    </row>
    <row r="12" spans="1:11" s="6" customFormat="1" ht="39" customHeight="1">
      <c r="A12" s="5"/>
      <c r="B12" s="97">
        <v>6</v>
      </c>
      <c r="C12" s="105" t="s">
        <v>298</v>
      </c>
      <c r="D12" s="106" t="s">
        <v>299</v>
      </c>
      <c r="E12" s="103" t="s">
        <v>300</v>
      </c>
      <c r="F12" s="103" t="s">
        <v>289</v>
      </c>
      <c r="G12" s="104" t="s">
        <v>301</v>
      </c>
      <c r="H12" s="103" t="s">
        <v>302</v>
      </c>
      <c r="I12" s="107" t="s">
        <v>303</v>
      </c>
      <c r="J12" s="8"/>
      <c r="K12" s="8"/>
    </row>
    <row r="13" spans="1:11" s="6" customFormat="1" ht="39" customHeight="1">
      <c r="A13" s="5"/>
      <c r="B13" s="97">
        <v>7</v>
      </c>
      <c r="C13" s="105" t="s">
        <v>298</v>
      </c>
      <c r="D13" s="106" t="s">
        <v>304</v>
      </c>
      <c r="E13" s="103" t="s">
        <v>305</v>
      </c>
      <c r="F13" s="103" t="s">
        <v>306</v>
      </c>
      <c r="G13" s="104" t="s">
        <v>307</v>
      </c>
      <c r="H13" s="103" t="s">
        <v>308</v>
      </c>
      <c r="I13" s="107" t="s">
        <v>309</v>
      </c>
      <c r="J13" s="8"/>
      <c r="K13" s="8"/>
    </row>
    <row r="14" spans="1:11" s="6" customFormat="1" ht="39" customHeight="1">
      <c r="A14" s="5"/>
      <c r="B14" s="97">
        <v>8</v>
      </c>
      <c r="C14" s="105" t="s">
        <v>298</v>
      </c>
      <c r="D14" s="106" t="s">
        <v>310</v>
      </c>
      <c r="E14" s="103" t="s">
        <v>311</v>
      </c>
      <c r="F14" s="103" t="s">
        <v>312</v>
      </c>
      <c r="G14" s="104" t="s">
        <v>301</v>
      </c>
      <c r="H14" s="103" t="s">
        <v>313</v>
      </c>
      <c r="I14" s="107" t="s">
        <v>314</v>
      </c>
      <c r="J14" s="8"/>
      <c r="K14" s="8"/>
    </row>
    <row r="15" spans="1:11" s="6" customFormat="1" ht="39" customHeight="1">
      <c r="A15" s="5"/>
      <c r="B15" s="97">
        <v>9</v>
      </c>
      <c r="C15" s="105" t="s">
        <v>23</v>
      </c>
      <c r="D15" s="106" t="s">
        <v>315</v>
      </c>
      <c r="E15" s="103" t="s">
        <v>316</v>
      </c>
      <c r="F15" s="103" t="s">
        <v>317</v>
      </c>
      <c r="G15" s="104" t="s">
        <v>37</v>
      </c>
      <c r="H15" s="106" t="s">
        <v>27</v>
      </c>
      <c r="I15" s="107" t="s">
        <v>44</v>
      </c>
      <c r="J15" s="8"/>
      <c r="K15" s="8"/>
    </row>
    <row r="16" spans="1:11" s="6" customFormat="1" ht="39" customHeight="1">
      <c r="A16" s="5"/>
      <c r="B16" s="97">
        <v>10</v>
      </c>
      <c r="C16" s="105" t="s">
        <v>23</v>
      </c>
      <c r="D16" s="106" t="s">
        <v>318</v>
      </c>
      <c r="E16" s="103" t="s">
        <v>316</v>
      </c>
      <c r="F16" s="103" t="s">
        <v>319</v>
      </c>
      <c r="G16" s="104" t="s">
        <v>37</v>
      </c>
      <c r="H16" s="106" t="s">
        <v>27</v>
      </c>
      <c r="I16" s="107" t="s">
        <v>44</v>
      </c>
      <c r="J16" s="8"/>
      <c r="K16" s="8"/>
    </row>
    <row r="17" spans="1:28" s="6" customFormat="1" ht="39" customHeight="1" thickBot="1">
      <c r="A17" s="5"/>
      <c r="B17" s="108">
        <v>11</v>
      </c>
      <c r="C17" s="146" t="s">
        <v>23</v>
      </c>
      <c r="D17" s="147" t="s">
        <v>320</v>
      </c>
      <c r="E17" s="148" t="s">
        <v>321</v>
      </c>
      <c r="F17" s="148" t="s">
        <v>322</v>
      </c>
      <c r="G17" s="149" t="s">
        <v>42</v>
      </c>
      <c r="H17" s="147" t="s">
        <v>27</v>
      </c>
      <c r="I17" s="150" t="s">
        <v>323</v>
      </c>
      <c r="J17" s="8"/>
      <c r="K17" s="8"/>
    </row>
    <row r="18" spans="1:28" s="24" customFormat="1" ht="12" customHeight="1">
      <c r="A18" s="15"/>
      <c r="B18" s="17" t="str">
        <f>"（注１）ここに記載する内容は、"&amp;I3&amp;"の予定である。"</f>
        <v>（注１）ここに記載する内容は、令和４年５月２６日現在の予定である。</v>
      </c>
      <c r="C18" s="17"/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2" customHeight="1">
      <c r="A19" s="15"/>
      <c r="B19" s="17"/>
      <c r="C19" s="17" t="s">
        <v>17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2" customHeight="1">
      <c r="A20" s="15"/>
      <c r="B20" s="17"/>
      <c r="C20" s="17" t="s">
        <v>18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2" customHeight="1">
      <c r="B21" s="18"/>
      <c r="C21" s="18" t="s">
        <v>19</v>
      </c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s="27" customFormat="1" ht="16.5" customHeight="1">
      <c r="B23" s="18"/>
      <c r="C23" s="18"/>
      <c r="D23" s="18"/>
      <c r="E23" s="28"/>
      <c r="F23" s="28"/>
      <c r="G23" s="28"/>
      <c r="H23" s="28"/>
      <c r="I23" s="29"/>
      <c r="J23" s="23"/>
      <c r="K23" s="23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view="pageBreakPreview" zoomScaleNormal="100" zoomScaleSheetLayoutView="100" workbookViewId="0">
      <selection activeCell="I3" sqref="I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3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97">
        <v>1</v>
      </c>
      <c r="C7" s="98" t="s">
        <v>23</v>
      </c>
      <c r="D7" s="99" t="s">
        <v>324</v>
      </c>
      <c r="E7" s="100"/>
      <c r="F7" s="100" t="s">
        <v>325</v>
      </c>
      <c r="G7" s="101" t="s">
        <v>326</v>
      </c>
      <c r="H7" s="100" t="s">
        <v>327</v>
      </c>
      <c r="I7" s="102" t="s">
        <v>328</v>
      </c>
      <c r="J7" s="8"/>
      <c r="K7" s="8"/>
    </row>
    <row r="8" spans="1:11" s="6" customFormat="1" ht="39" customHeight="1">
      <c r="A8" s="5"/>
      <c r="B8" s="97">
        <v>2</v>
      </c>
      <c r="C8" s="98" t="s">
        <v>23</v>
      </c>
      <c r="D8" s="99" t="s">
        <v>329</v>
      </c>
      <c r="E8" s="100"/>
      <c r="F8" s="100" t="s">
        <v>330</v>
      </c>
      <c r="G8" s="101" t="s">
        <v>326</v>
      </c>
      <c r="H8" s="100" t="s">
        <v>327</v>
      </c>
      <c r="I8" s="102" t="s">
        <v>328</v>
      </c>
      <c r="J8" s="8"/>
      <c r="K8" s="8"/>
    </row>
    <row r="9" spans="1:11" s="6" customFormat="1" ht="39" customHeight="1">
      <c r="A9" s="5"/>
      <c r="B9" s="97">
        <v>3</v>
      </c>
      <c r="C9" s="98" t="s">
        <v>23</v>
      </c>
      <c r="D9" s="99" t="s">
        <v>331</v>
      </c>
      <c r="E9" s="100"/>
      <c r="F9" s="100" t="s">
        <v>332</v>
      </c>
      <c r="G9" s="101" t="s">
        <v>333</v>
      </c>
      <c r="H9" s="100" t="s">
        <v>327</v>
      </c>
      <c r="I9" s="102" t="s">
        <v>334</v>
      </c>
      <c r="J9" s="8"/>
      <c r="K9" s="8"/>
    </row>
    <row r="10" spans="1:11" s="6" customFormat="1" ht="39" customHeight="1">
      <c r="A10" s="5"/>
      <c r="B10" s="97">
        <v>4</v>
      </c>
      <c r="C10" s="98" t="s">
        <v>23</v>
      </c>
      <c r="D10" s="99" t="s">
        <v>335</v>
      </c>
      <c r="E10" s="100"/>
      <c r="F10" s="100" t="s">
        <v>336</v>
      </c>
      <c r="G10" s="101" t="s">
        <v>326</v>
      </c>
      <c r="H10" s="100" t="s">
        <v>327</v>
      </c>
      <c r="I10" s="102" t="s">
        <v>328</v>
      </c>
      <c r="J10" s="8"/>
      <c r="K10" s="8"/>
    </row>
    <row r="11" spans="1:11" s="6" customFormat="1" ht="39" customHeight="1">
      <c r="A11" s="5"/>
      <c r="B11" s="97">
        <v>5</v>
      </c>
      <c r="C11" s="98" t="s">
        <v>23</v>
      </c>
      <c r="D11" s="99" t="s">
        <v>337</v>
      </c>
      <c r="E11" s="100"/>
      <c r="F11" s="100" t="s">
        <v>338</v>
      </c>
      <c r="G11" s="101" t="s">
        <v>326</v>
      </c>
      <c r="H11" s="100" t="s">
        <v>327</v>
      </c>
      <c r="I11" s="102" t="s">
        <v>328</v>
      </c>
      <c r="J11" s="8"/>
      <c r="K11" s="8"/>
    </row>
    <row r="12" spans="1:11" s="6" customFormat="1" ht="39" customHeight="1">
      <c r="A12" s="5"/>
      <c r="B12" s="97">
        <v>6</v>
      </c>
      <c r="C12" s="98" t="s">
        <v>23</v>
      </c>
      <c r="D12" s="99" t="s">
        <v>339</v>
      </c>
      <c r="E12" s="100"/>
      <c r="F12" s="100" t="s">
        <v>338</v>
      </c>
      <c r="G12" s="101" t="s">
        <v>326</v>
      </c>
      <c r="H12" s="100" t="s">
        <v>327</v>
      </c>
      <c r="I12" s="102" t="s">
        <v>328</v>
      </c>
      <c r="J12" s="8"/>
      <c r="K12" s="8"/>
    </row>
    <row r="13" spans="1:11" s="6" customFormat="1" ht="39" customHeight="1">
      <c r="A13" s="5"/>
      <c r="B13" s="97">
        <v>7</v>
      </c>
      <c r="C13" s="98" t="s">
        <v>23</v>
      </c>
      <c r="D13" s="99" t="s">
        <v>340</v>
      </c>
      <c r="E13" s="100"/>
      <c r="F13" s="100" t="s">
        <v>341</v>
      </c>
      <c r="G13" s="101" t="s">
        <v>333</v>
      </c>
      <c r="H13" s="100" t="s">
        <v>327</v>
      </c>
      <c r="I13" s="102" t="s">
        <v>328</v>
      </c>
      <c r="J13" s="8"/>
      <c r="K13" s="8"/>
    </row>
    <row r="14" spans="1:11" s="6" customFormat="1" ht="39" customHeight="1">
      <c r="A14" s="5"/>
      <c r="B14" s="97">
        <v>8</v>
      </c>
      <c r="C14" s="98" t="s">
        <v>23</v>
      </c>
      <c r="D14" s="99" t="s">
        <v>342</v>
      </c>
      <c r="E14" s="100"/>
      <c r="F14" s="100" t="s">
        <v>343</v>
      </c>
      <c r="G14" s="101" t="s">
        <v>344</v>
      </c>
      <c r="H14" s="100" t="s">
        <v>327</v>
      </c>
      <c r="I14" s="102" t="s">
        <v>334</v>
      </c>
      <c r="J14" s="8"/>
      <c r="K14" s="8"/>
    </row>
    <row r="15" spans="1:11" s="6" customFormat="1" ht="39" customHeight="1">
      <c r="A15" s="5"/>
      <c r="B15" s="97">
        <v>9</v>
      </c>
      <c r="C15" s="98" t="s">
        <v>23</v>
      </c>
      <c r="D15" s="99" t="s">
        <v>345</v>
      </c>
      <c r="E15" s="100"/>
      <c r="F15" s="100" t="s">
        <v>346</v>
      </c>
      <c r="G15" s="101" t="s">
        <v>347</v>
      </c>
      <c r="H15" s="100" t="s">
        <v>327</v>
      </c>
      <c r="I15" s="102" t="s">
        <v>334</v>
      </c>
      <c r="J15" s="8"/>
      <c r="K15" s="8"/>
    </row>
    <row r="16" spans="1:11" s="6" customFormat="1" ht="39" customHeight="1">
      <c r="A16" s="5"/>
      <c r="B16" s="97">
        <v>10</v>
      </c>
      <c r="C16" s="98" t="s">
        <v>23</v>
      </c>
      <c r="D16" s="99" t="s">
        <v>348</v>
      </c>
      <c r="E16" s="100"/>
      <c r="F16" s="100" t="s">
        <v>349</v>
      </c>
      <c r="G16" s="101" t="s">
        <v>350</v>
      </c>
      <c r="H16" s="100" t="s">
        <v>327</v>
      </c>
      <c r="I16" s="102" t="s">
        <v>328</v>
      </c>
      <c r="J16" s="8"/>
      <c r="K16" s="8"/>
    </row>
    <row r="17" spans="1:28" s="6" customFormat="1" ht="39" customHeight="1">
      <c r="A17" s="5"/>
      <c r="B17" s="97">
        <v>11</v>
      </c>
      <c r="C17" s="98" t="s">
        <v>23</v>
      </c>
      <c r="D17" s="99" t="s">
        <v>351</v>
      </c>
      <c r="E17" s="100"/>
      <c r="F17" s="100" t="s">
        <v>352</v>
      </c>
      <c r="G17" s="101" t="s">
        <v>353</v>
      </c>
      <c r="H17" s="100" t="s">
        <v>327</v>
      </c>
      <c r="I17" s="102" t="s">
        <v>354</v>
      </c>
      <c r="J17" s="8"/>
      <c r="K17" s="8"/>
    </row>
    <row r="18" spans="1:28" s="6" customFormat="1" ht="39" customHeight="1">
      <c r="A18" s="5"/>
      <c r="B18" s="97">
        <v>12</v>
      </c>
      <c r="C18" s="98" t="s">
        <v>23</v>
      </c>
      <c r="D18" s="99" t="s">
        <v>355</v>
      </c>
      <c r="E18" s="100"/>
      <c r="F18" s="100" t="s">
        <v>356</v>
      </c>
      <c r="G18" s="101" t="s">
        <v>357</v>
      </c>
      <c r="H18" s="100" t="s">
        <v>327</v>
      </c>
      <c r="I18" s="102" t="s">
        <v>334</v>
      </c>
      <c r="J18" s="8"/>
      <c r="K18" s="8"/>
    </row>
    <row r="19" spans="1:28" s="6" customFormat="1" ht="39" customHeight="1">
      <c r="A19" s="5"/>
      <c r="B19" s="151">
        <v>13</v>
      </c>
      <c r="C19" s="105" t="s">
        <v>23</v>
      </c>
      <c r="D19" s="106" t="s">
        <v>358</v>
      </c>
      <c r="E19" s="103"/>
      <c r="F19" s="103" t="s">
        <v>359</v>
      </c>
      <c r="G19" s="104" t="s">
        <v>360</v>
      </c>
      <c r="H19" s="103" t="s">
        <v>327</v>
      </c>
      <c r="I19" s="107" t="s">
        <v>328</v>
      </c>
      <c r="J19" s="8"/>
      <c r="K19" s="8"/>
    </row>
    <row r="20" spans="1:28" s="6" customFormat="1" ht="39" customHeight="1">
      <c r="A20" s="5"/>
      <c r="B20" s="97">
        <v>14</v>
      </c>
      <c r="C20" s="98" t="s">
        <v>23</v>
      </c>
      <c r="D20" s="99" t="s">
        <v>361</v>
      </c>
      <c r="E20" s="100"/>
      <c r="F20" s="100" t="s">
        <v>362</v>
      </c>
      <c r="G20" s="101" t="s">
        <v>353</v>
      </c>
      <c r="H20" s="100" t="s">
        <v>327</v>
      </c>
      <c r="I20" s="102" t="s">
        <v>334</v>
      </c>
      <c r="J20" s="8"/>
      <c r="K20" s="8"/>
    </row>
    <row r="21" spans="1:28" s="6" customFormat="1" ht="39" customHeight="1">
      <c r="A21" s="5"/>
      <c r="B21" s="97">
        <v>15</v>
      </c>
      <c r="C21" s="98" t="s">
        <v>23</v>
      </c>
      <c r="D21" s="99" t="s">
        <v>363</v>
      </c>
      <c r="E21" s="100"/>
      <c r="F21" s="100" t="s">
        <v>364</v>
      </c>
      <c r="G21" s="101" t="s">
        <v>333</v>
      </c>
      <c r="H21" s="100" t="s">
        <v>327</v>
      </c>
      <c r="I21" s="102" t="s">
        <v>354</v>
      </c>
      <c r="J21" s="8"/>
      <c r="K21" s="8"/>
    </row>
    <row r="22" spans="1:28" s="6" customFormat="1" ht="39" customHeight="1">
      <c r="A22" s="5"/>
      <c r="B22" s="97">
        <v>16</v>
      </c>
      <c r="C22" s="98" t="s">
        <v>23</v>
      </c>
      <c r="D22" s="99" t="s">
        <v>365</v>
      </c>
      <c r="E22" s="100"/>
      <c r="F22" s="100" t="s">
        <v>364</v>
      </c>
      <c r="G22" s="101" t="s">
        <v>353</v>
      </c>
      <c r="H22" s="100" t="s">
        <v>327</v>
      </c>
      <c r="I22" s="102" t="s">
        <v>354</v>
      </c>
      <c r="J22" s="8"/>
      <c r="K22" s="8"/>
    </row>
    <row r="23" spans="1:28" s="6" customFormat="1" ht="39" customHeight="1" thickBot="1">
      <c r="A23" s="5"/>
      <c r="B23" s="108">
        <v>17</v>
      </c>
      <c r="C23" s="109" t="s">
        <v>23</v>
      </c>
      <c r="D23" s="110" t="s">
        <v>366</v>
      </c>
      <c r="E23" s="111"/>
      <c r="F23" s="111" t="s">
        <v>364</v>
      </c>
      <c r="G23" s="112" t="s">
        <v>353</v>
      </c>
      <c r="H23" s="111" t="s">
        <v>327</v>
      </c>
      <c r="I23" s="113" t="s">
        <v>354</v>
      </c>
      <c r="J23" s="8"/>
      <c r="K23" s="8"/>
    </row>
    <row r="24" spans="1:28" s="24" customFormat="1" ht="16.5" customHeight="1">
      <c r="A24" s="15"/>
      <c r="B24" s="16" t="str">
        <f>"（注１）ここに記載する内容は、"&amp;I3&amp;"の予定である。"</f>
        <v>（注１）ここに記載する内容は、令和４年５月２６日現在の予定である。</v>
      </c>
      <c r="C24" s="17"/>
      <c r="D24" s="18"/>
      <c r="E24" s="19"/>
      <c r="F24" s="20"/>
      <c r="G24" s="21"/>
      <c r="H24" s="21"/>
      <c r="I24" s="22"/>
      <c r="J24" s="23"/>
      <c r="K24" s="2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24" customFormat="1" ht="16.5" customHeight="1">
      <c r="A25" s="15"/>
      <c r="B25" s="17"/>
      <c r="C25" s="17" t="s">
        <v>17</v>
      </c>
      <c r="D25" s="18"/>
      <c r="E25" s="25"/>
      <c r="F25" s="25"/>
      <c r="G25" s="25"/>
      <c r="H25" s="25"/>
      <c r="I25" s="26"/>
      <c r="J25" s="23"/>
      <c r="K25" s="2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24" customFormat="1" ht="16.5" customHeight="1">
      <c r="A26" s="15"/>
      <c r="B26" s="17"/>
      <c r="C26" s="17" t="s">
        <v>18</v>
      </c>
      <c r="D26" s="18"/>
      <c r="E26" s="25"/>
      <c r="F26" s="25"/>
      <c r="G26" s="25"/>
      <c r="H26" s="25"/>
      <c r="I26" s="26"/>
      <c r="J26" s="23"/>
      <c r="K26" s="2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24" customFormat="1" ht="16.5" customHeight="1">
      <c r="A27" s="15"/>
      <c r="B27" s="17"/>
      <c r="C27" s="17" t="s">
        <v>19</v>
      </c>
      <c r="D27" s="18"/>
      <c r="E27" s="25"/>
      <c r="F27" s="25"/>
      <c r="G27" s="25"/>
      <c r="H27" s="25"/>
      <c r="I27" s="26"/>
      <c r="J27" s="23"/>
      <c r="K27" s="2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27" customFormat="1" ht="16.5" customHeight="1">
      <c r="B28" s="18"/>
      <c r="C28" s="18"/>
      <c r="D28" s="18"/>
      <c r="E28" s="28"/>
      <c r="F28" s="28"/>
      <c r="G28" s="28"/>
      <c r="H28" s="28"/>
      <c r="I28" s="29"/>
      <c r="J28" s="23"/>
      <c r="K28" s="23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s="27" customFormat="1" ht="16.5" customHeight="1">
      <c r="B29" s="18"/>
      <c r="C29" s="18"/>
      <c r="D29" s="18"/>
      <c r="E29" s="28"/>
      <c r="F29" s="28"/>
      <c r="G29" s="28"/>
      <c r="H29" s="28"/>
      <c r="I29" s="29"/>
      <c r="J29" s="23"/>
      <c r="K29" s="23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I3" sqref="I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(令和４年６月分）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22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>
        <v>1</v>
      </c>
      <c r="C7" s="43" t="s">
        <v>23</v>
      </c>
      <c r="D7" s="86" t="s">
        <v>367</v>
      </c>
      <c r="E7" s="44" t="s">
        <v>368</v>
      </c>
      <c r="F7" s="51" t="s">
        <v>369</v>
      </c>
      <c r="G7" s="52" t="s">
        <v>35</v>
      </c>
      <c r="H7" s="68" t="s">
        <v>370</v>
      </c>
      <c r="I7" s="45" t="s">
        <v>371</v>
      </c>
      <c r="J7" s="8"/>
      <c r="K7" s="8"/>
    </row>
    <row r="8" spans="1:11" s="6" customFormat="1" ht="39" customHeight="1">
      <c r="A8" s="5"/>
      <c r="B8" s="48">
        <v>2</v>
      </c>
      <c r="C8" s="43" t="s">
        <v>23</v>
      </c>
      <c r="D8" s="44" t="s">
        <v>372</v>
      </c>
      <c r="E8" s="44" t="s">
        <v>368</v>
      </c>
      <c r="F8" s="46" t="s">
        <v>373</v>
      </c>
      <c r="G8" s="47" t="s">
        <v>35</v>
      </c>
      <c r="H8" s="49" t="s">
        <v>370</v>
      </c>
      <c r="I8" s="45" t="s">
        <v>371</v>
      </c>
      <c r="J8" s="8"/>
      <c r="K8" s="8"/>
    </row>
    <row r="9" spans="1:11" s="6" customFormat="1" ht="39" customHeight="1">
      <c r="A9" s="5"/>
      <c r="B9" s="48"/>
      <c r="C9" s="43"/>
      <c r="D9" s="44"/>
      <c r="E9" s="44"/>
      <c r="F9" s="46"/>
      <c r="G9" s="47"/>
      <c r="H9" s="49"/>
      <c r="I9" s="45"/>
      <c r="J9" s="8"/>
      <c r="K9" s="8"/>
    </row>
    <row r="10" spans="1:11" s="6" customFormat="1" ht="39" customHeight="1">
      <c r="A10" s="5"/>
      <c r="B10" s="48"/>
      <c r="C10" s="43"/>
      <c r="D10" s="44"/>
      <c r="E10" s="44"/>
      <c r="F10" s="46"/>
      <c r="G10" s="47"/>
      <c r="H10" s="49"/>
      <c r="I10" s="45"/>
      <c r="J10" s="8"/>
      <c r="K10" s="8"/>
    </row>
    <row r="11" spans="1:11" s="6" customFormat="1" ht="39" customHeight="1">
      <c r="A11" s="5"/>
      <c r="B11" s="48"/>
      <c r="C11" s="43"/>
      <c r="D11" s="44"/>
      <c r="E11" s="44"/>
      <c r="F11" s="46"/>
      <c r="G11" s="47"/>
      <c r="H11" s="49"/>
      <c r="I11" s="45"/>
      <c r="J11" s="8"/>
      <c r="K11" s="8"/>
    </row>
    <row r="12" spans="1:11" s="6" customFormat="1" ht="39" customHeight="1">
      <c r="A12" s="5"/>
      <c r="B12" s="48"/>
      <c r="C12" s="43"/>
      <c r="D12" s="44"/>
      <c r="E12" s="44"/>
      <c r="F12" s="46"/>
      <c r="G12" s="47"/>
      <c r="H12" s="49"/>
      <c r="I12" s="45"/>
      <c r="J12" s="8"/>
      <c r="K12" s="8"/>
    </row>
    <row r="13" spans="1:11" s="6" customFormat="1" ht="39" customHeight="1">
      <c r="A13" s="5"/>
      <c r="B13" s="48"/>
      <c r="C13" s="53"/>
      <c r="D13" s="54"/>
      <c r="E13" s="55"/>
      <c r="F13" s="46"/>
      <c r="G13" s="56"/>
      <c r="H13" s="73"/>
      <c r="I13" s="45"/>
      <c r="J13" s="8"/>
      <c r="K13" s="8"/>
    </row>
    <row r="14" spans="1:11" s="6" customFormat="1" ht="39" customHeight="1">
      <c r="A14" s="5"/>
      <c r="B14" s="48"/>
      <c r="C14" s="53"/>
      <c r="D14" s="60"/>
      <c r="E14" s="61"/>
      <c r="F14" s="61"/>
      <c r="G14" s="56"/>
      <c r="H14" s="73"/>
      <c r="I14" s="62"/>
      <c r="J14" s="8"/>
      <c r="K14" s="8"/>
    </row>
    <row r="15" spans="1:11" s="6" customFormat="1" ht="39" customHeight="1">
      <c r="A15" s="5"/>
      <c r="B15" s="48"/>
      <c r="C15" s="53"/>
      <c r="D15" s="57"/>
      <c r="E15" s="51"/>
      <c r="F15" s="55"/>
      <c r="G15" s="58"/>
      <c r="H15" s="74"/>
      <c r="I15" s="59"/>
      <c r="J15" s="8"/>
      <c r="K15" s="8"/>
    </row>
    <row r="16" spans="1:11" s="6" customFormat="1" ht="39" customHeight="1" thickBot="1">
      <c r="A16" s="5"/>
      <c r="B16" s="72"/>
      <c r="C16" s="63"/>
      <c r="D16" s="65"/>
      <c r="E16" s="64"/>
      <c r="F16" s="64"/>
      <c r="G16" s="66"/>
      <c r="H16" s="65"/>
      <c r="I16" s="67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（注１）ここに記載する内容は、令和４年５月２６日現在の予定である。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東部県土整備局＜徳島＞</vt:lpstr>
      <vt:lpstr>東部県土整備局＜吉野川＞</vt:lpstr>
      <vt:lpstr>南部局県土整備部＜阿南＞</vt:lpstr>
      <vt:lpstr>南部局県土整備部＜那賀＞</vt:lpstr>
      <vt:lpstr>南部局県土整備部＜美波＞</vt:lpstr>
      <vt:lpstr>西部局県土整備部＜美馬＞</vt:lpstr>
      <vt:lpstr>西部局県土整備部＜三好＞</vt:lpstr>
      <vt:lpstr>営繕課</vt:lpstr>
      <vt:lpstr>住宅課</vt:lpstr>
      <vt:lpstr>水・環境課</vt:lpstr>
      <vt:lpstr>営繕課!Print_Area</vt:lpstr>
      <vt:lpstr>住宅課!Print_Area</vt:lpstr>
      <vt:lpstr>水・環境課!Print_Area</vt:lpstr>
      <vt:lpstr>'西部局県土整備部＜三好＞'!Print_Area</vt:lpstr>
      <vt:lpstr>'西部局県土整備部＜美馬＞'!Print_Area</vt:lpstr>
      <vt:lpstr>'東部県土整備局＜吉野川＞'!Print_Area</vt:lpstr>
      <vt:lpstr>'東部県土整備局＜徳島＞'!Print_Area</vt:lpstr>
      <vt:lpstr>'南部局県土整備部＜阿南＞'!Print_Area</vt:lpstr>
      <vt:lpstr>'南部局県土整備部＜那賀＞'!Print_Area</vt:lpstr>
      <vt:lpstr>'南部局県土整備部＜美波＞'!Print_Area</vt:lpstr>
      <vt:lpstr>営繕課!Print_Titles</vt:lpstr>
      <vt:lpstr>住宅課!Print_Titles</vt:lpstr>
      <vt:lpstr>水・環境課!Print_Titles</vt:lpstr>
      <vt:lpstr>'西部局県土整備部＜三好＞'!Print_Titles</vt:lpstr>
      <vt:lpstr>'西部局県土整備部＜美馬＞'!Print_Titles</vt:lpstr>
      <vt:lpstr>'東部県土整備局＜吉野川＞'!Print_Titles</vt:lpstr>
      <vt:lpstr>'東部県土整備局＜徳島＞'!Print_Titles</vt:lpstr>
      <vt:lpstr>'南部局県土整備部＜阿南＞'!Print_Titles</vt:lpstr>
      <vt:lpstr>'南部局県土整備部＜那賀＞'!Print_Titles</vt:lpstr>
      <vt:lpstr>'南部局県土整備部＜美波＞'!Print_Titles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2022-05-27T06:01:11Z</cp:lastPrinted>
  <dcterms:created xsi:type="dcterms:W3CDTF">2013-04-15T01:14:10Z</dcterms:created>
  <dcterms:modified xsi:type="dcterms:W3CDTF">2022-05-27T06:03:18Z</dcterms:modified>
</cp:coreProperties>
</file>