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1_建設企画担当\00_リーダー・サブリーダー\020_【発注情報】\2022(R4)\R409発注情報\03HP\"/>
    </mc:Choice>
  </mc:AlternateContent>
  <bookViews>
    <workbookView xWindow="480" yWindow="45" windowWidth="19395" windowHeight="8730" tabRatio="942"/>
  </bookViews>
  <sheets>
    <sheet name="東部県土整備局＜徳島＞" sheetId="1" r:id="rId1"/>
    <sheet name="東部県土整備局＜吉野川＞" sheetId="11" r:id="rId2"/>
    <sheet name="南部局県土整備部＜阿南＞" sheetId="12" r:id="rId3"/>
    <sheet name="南部局県土整備部＜美波＞" sheetId="15" r:id="rId4"/>
    <sheet name="南部局県土整備部＜那賀＞" sheetId="14" r:id="rId5"/>
    <sheet name="西部局県土整備部＜三好＞" sheetId="8" r:id="rId6"/>
    <sheet name="西部局県土整備部＜美馬＞" sheetId="16" r:id="rId7"/>
    <sheet name="営繕課" sheetId="18" r:id="rId8"/>
    <sheet name="住宅課" sheetId="20" r:id="rId9"/>
    <sheet name="水・環境課" sheetId="19" r:id="rId10"/>
  </sheets>
  <definedNames>
    <definedName name="_xlnm._FilterDatabase" localSheetId="0" hidden="1">'東部県土整備局＜徳島＞'!$A$6:$AB$6</definedName>
    <definedName name="_xlnm.Print_Area" localSheetId="7">営繕課!$B$1:$I$12</definedName>
    <definedName name="_xlnm.Print_Area" localSheetId="8">住宅課!$B$1:$I$11</definedName>
    <definedName name="_xlnm.Print_Area" localSheetId="9">水・環境課!$B$1:$I$11</definedName>
    <definedName name="_xlnm.Print_Area" localSheetId="5">'西部局県土整備部＜三好＞'!$B$1:$I$16</definedName>
    <definedName name="_xlnm.Print_Area" localSheetId="6">'西部局県土整備部＜美馬＞'!$B$1:$I$11</definedName>
    <definedName name="_xlnm.Print_Area" localSheetId="1">'東部県土整備局＜吉野川＞'!$B$1:$I$11</definedName>
    <definedName name="_xlnm.Print_Area" localSheetId="0">'東部県土整備局＜徳島＞'!$B$1:$I$14</definedName>
    <definedName name="_xlnm.Print_Area" localSheetId="2">'南部局県土整備部＜阿南＞'!$B$1:$I$12</definedName>
    <definedName name="_xlnm.Print_Area" localSheetId="4">'南部局県土整備部＜那賀＞'!$B$1:$I$11</definedName>
    <definedName name="_xlnm.Print_Area" localSheetId="3">'南部局県土整備部＜美波＞'!$B$1:$I$11</definedName>
    <definedName name="_xlnm.Print_Titles" localSheetId="7">営繕課!$1:$6</definedName>
    <definedName name="_xlnm.Print_Titles" localSheetId="8">住宅課!$1:$6</definedName>
    <definedName name="_xlnm.Print_Titles" localSheetId="9">水・環境課!$1:$6</definedName>
    <definedName name="_xlnm.Print_Titles" localSheetId="5">'西部局県土整備部＜三好＞'!$1:$6</definedName>
    <definedName name="_xlnm.Print_Titles" localSheetId="6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4">'南部局県土整備部＜那賀＞'!$1:$6</definedName>
    <definedName name="_xlnm.Print_Titles" localSheetId="3">'南部局県土整備部＜美波＞'!$1:$6</definedName>
  </definedNames>
  <calcPr calcId="152511"/>
</workbook>
</file>

<file path=xl/calcChain.xml><?xml version="1.0" encoding="utf-8"?>
<calcChain xmlns="http://schemas.openxmlformats.org/spreadsheetml/2006/main">
  <c r="B8" i="20" l="1"/>
  <c r="B8" i="19" l="1"/>
  <c r="C2" i="15"/>
  <c r="C2" i="14"/>
  <c r="B8" i="14" l="1"/>
  <c r="B11" i="1" l="1"/>
  <c r="B8" i="11"/>
  <c r="B9" i="12"/>
  <c r="B8" i="15"/>
  <c r="B8" i="16"/>
  <c r="B13" i="8"/>
  <c r="B9" i="18"/>
</calcChain>
</file>

<file path=xl/sharedStrings.xml><?xml version="1.0" encoding="utf-8"?>
<sst xmlns="http://schemas.openxmlformats.org/spreadsheetml/2006/main" count="273" uniqueCount="105">
  <si>
    <t>様式第１号</t>
    <rPh sb="0" eb="2">
      <t>ヨウシキ</t>
    </rPh>
    <rPh sb="2" eb="3">
      <t>ダイ</t>
    </rPh>
    <rPh sb="4" eb="5">
      <t>ゴウ</t>
    </rPh>
    <phoneticPr fontId="2"/>
  </si>
  <si>
    <t>東部県土整備局＜徳島＞</t>
    <rPh sb="0" eb="2">
      <t>トウブ</t>
    </rPh>
    <rPh sb="2" eb="4">
      <t>ケンド</t>
    </rPh>
    <rPh sb="4" eb="6">
      <t>セイビ</t>
    </rPh>
    <rPh sb="6" eb="7">
      <t>キョク</t>
    </rPh>
    <rPh sb="8" eb="10">
      <t>トクシマ</t>
    </rPh>
    <phoneticPr fontId="2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</si>
  <si>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1">
      <t>ヨシノガワ</t>
    </rPh>
    <phoneticPr fontId="2"/>
  </si>
  <si>
    <t>営繕課</t>
    <rPh sb="0" eb="2">
      <t>エイゼン</t>
    </rPh>
    <rPh sb="2" eb="3">
      <t>カ</t>
    </rPh>
    <phoneticPr fontId="2"/>
  </si>
  <si>
    <t>所属：</t>
    <rPh sb="0" eb="2">
      <t>ショゾク</t>
    </rPh>
    <phoneticPr fontId="2"/>
  </si>
  <si>
    <t>南部総合県民局 県土整備部＜阿南＞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アナン</t>
    </rPh>
    <phoneticPr fontId="2"/>
  </si>
  <si>
    <t>南部総合県民局 県土整備部＜美波＞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ミナミ</t>
    </rPh>
    <phoneticPr fontId="2"/>
  </si>
  <si>
    <t>西部総合県民局 県土整備部＜美馬＞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ミマ</t>
    </rPh>
    <phoneticPr fontId="2"/>
  </si>
  <si>
    <t>西部総合県民局 県土整備部＜三好＞</t>
    <rPh sb="0" eb="2">
      <t>セイブ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ミヨシ</t>
    </rPh>
    <phoneticPr fontId="2"/>
  </si>
  <si>
    <t>番号</t>
  </si>
  <si>
    <t>入札・契約方法</t>
  </si>
  <si>
    <t>委託業務名</t>
  </si>
  <si>
    <t>路線名等</t>
  </si>
  <si>
    <t>委託業務箇所</t>
  </si>
  <si>
    <t>履行期間</t>
  </si>
  <si>
    <t>業務種別</t>
  </si>
  <si>
    <t>委託業務概要</t>
  </si>
  <si>
    <t>①実際に発注する業務がこの記載内容と異なる場合がある。</t>
  </si>
  <si>
    <t>②ここに記載されている業務が発注されない場合がある。</t>
  </si>
  <si>
    <t>③ここに記載されていない業務が発注される場合がある。</t>
  </si>
  <si>
    <t>南部総合県民局 県土整備部＜那賀＞</t>
    <rPh sb="0" eb="2">
      <t>ナンブ</t>
    </rPh>
    <rPh sb="2" eb="7">
      <t>ソウゴウケンミンキョク</t>
    </rPh>
    <rPh sb="8" eb="10">
      <t>ケンド</t>
    </rPh>
    <rPh sb="10" eb="12">
      <t>セイビ</t>
    </rPh>
    <rPh sb="12" eb="13">
      <t>ブ</t>
    </rPh>
    <rPh sb="14" eb="16">
      <t>ナカ</t>
    </rPh>
    <phoneticPr fontId="2"/>
  </si>
  <si>
    <t>水・環境課</t>
    <rPh sb="0" eb="1">
      <t>ミズ</t>
    </rPh>
    <rPh sb="2" eb="5">
      <t>カンキョウカ</t>
    </rPh>
    <phoneticPr fontId="2"/>
  </si>
  <si>
    <t>住宅課</t>
    <rPh sb="0" eb="2">
      <t>ジュウタク</t>
    </rPh>
    <rPh sb="2" eb="3">
      <t>カ</t>
    </rPh>
    <phoneticPr fontId="2"/>
  </si>
  <si>
    <t>5ヶ月</t>
  </si>
  <si>
    <t>6ヶ月</t>
  </si>
  <si>
    <t>4ヶ月</t>
  </si>
  <si>
    <t>該当無し</t>
    <rPh sb="0" eb="2">
      <t>ガイトウ</t>
    </rPh>
    <rPh sb="2" eb="3">
      <t>ナ</t>
    </rPh>
    <phoneticPr fontId="2"/>
  </si>
  <si>
    <t>指名競争入札</t>
    <phoneticPr fontId="2"/>
  </si>
  <si>
    <t>Ｒ４徳土　神田瀬川　小・小松島　測量業務</t>
    <phoneticPr fontId="2"/>
  </si>
  <si>
    <t>小松島市
小松島町外開他</t>
    <phoneticPr fontId="2"/>
  </si>
  <si>
    <t>徳島市
昭和町～南末広町（末広大橋）</t>
    <phoneticPr fontId="2"/>
  </si>
  <si>
    <t>土木コンサル</t>
    <phoneticPr fontId="2"/>
  </si>
  <si>
    <t>神田瀬川</t>
    <phoneticPr fontId="2"/>
  </si>
  <si>
    <t>測量</t>
    <phoneticPr fontId="2"/>
  </si>
  <si>
    <t>路線測量　１式</t>
    <phoneticPr fontId="2"/>
  </si>
  <si>
    <t>徳島環状線</t>
    <phoneticPr fontId="2"/>
  </si>
  <si>
    <t>橋梁修繕設計業務　一式</t>
    <phoneticPr fontId="2"/>
  </si>
  <si>
    <t>Ｒ４徳土　亀浦港櫛木線　鳴・鳴門土佐泊浦～瀬戸堂浦　橋梁補修設計業務</t>
    <phoneticPr fontId="2"/>
  </si>
  <si>
    <t>（一）亀浦港櫛木線</t>
    <phoneticPr fontId="2"/>
  </si>
  <si>
    <t>鳴門市
鳴門町土佐泊浦～瀬戸堂浦（堀越橋）</t>
    <phoneticPr fontId="2"/>
  </si>
  <si>
    <t>橋梁修繕設計　１式</t>
    <phoneticPr fontId="2"/>
  </si>
  <si>
    <t>令和４年度　測量、建設コンサルタント業務等　発注情報（令和４年９月分）</t>
    <phoneticPr fontId="2"/>
  </si>
  <si>
    <t>令和４年度　測量、建設コンサルタント業務等　発注情報（令和４年９月分）</t>
    <phoneticPr fontId="2"/>
  </si>
  <si>
    <t>12ヶ月</t>
  </si>
  <si>
    <t>Ｒ４阿土　阿南那賀川線（大京原橋）　阿南・那賀川　橋梁修繕設計業務</t>
    <phoneticPr fontId="2"/>
  </si>
  <si>
    <t>（主）由岐大西線</t>
    <phoneticPr fontId="2"/>
  </si>
  <si>
    <t>阿南市
福井町色面～北棚田</t>
    <phoneticPr fontId="2"/>
  </si>
  <si>
    <t>水文調査　１式</t>
    <phoneticPr fontId="2"/>
  </si>
  <si>
    <t>Ｒ４三土　馬路川　三・池田馬路　測量業務（２）</t>
    <phoneticPr fontId="2"/>
  </si>
  <si>
    <t>馬路川</t>
    <phoneticPr fontId="2"/>
  </si>
  <si>
    <t>三好市
池田町馬路（第２分割）</t>
    <phoneticPr fontId="2"/>
  </si>
  <si>
    <t>道路照明灯点検　１式</t>
    <phoneticPr fontId="2"/>
  </si>
  <si>
    <t>Ｒ４三土　国道４３９号他　三・東祖谷菅生他　道路附属物定期点検業務</t>
    <phoneticPr fontId="2"/>
  </si>
  <si>
    <t>三好市
東祖谷菅生他</t>
    <phoneticPr fontId="2"/>
  </si>
  <si>
    <t>Ｒ４三土　大川持地すべり　三・山城大川持　設計業務（２）</t>
    <phoneticPr fontId="2"/>
  </si>
  <si>
    <t>大川持地すべり防止区域</t>
    <phoneticPr fontId="2"/>
  </si>
  <si>
    <t>三好市
山城町大川持</t>
    <phoneticPr fontId="2"/>
  </si>
  <si>
    <t>水路設計　１式</t>
    <phoneticPr fontId="2"/>
  </si>
  <si>
    <t>Ｒ４徳土　粟津港撫養線　鳴・里浦粟津　路面表示設計業務</t>
    <phoneticPr fontId="2"/>
  </si>
  <si>
    <t>（一）粟津港撫養線</t>
    <phoneticPr fontId="2"/>
  </si>
  <si>
    <t>鳴門市
里浦町粟津</t>
    <phoneticPr fontId="2"/>
  </si>
  <si>
    <t>路面標示設計　１式</t>
    <phoneticPr fontId="2"/>
  </si>
  <si>
    <t>Ｒ４徳土　徳島環状線　徳・昭和～南末広　橋梁修繕設計業務</t>
    <phoneticPr fontId="2"/>
  </si>
  <si>
    <t>土木コンサル</t>
    <phoneticPr fontId="2"/>
  </si>
  <si>
    <t>令和4年8月24日現在</t>
    <phoneticPr fontId="2"/>
  </si>
  <si>
    <t>指名競争入札</t>
    <phoneticPr fontId="2"/>
  </si>
  <si>
    <t>（主）阿南那賀川線</t>
    <phoneticPr fontId="2"/>
  </si>
  <si>
    <t>阿南市
那賀川町大京原（大京原橋）</t>
    <phoneticPr fontId="2"/>
  </si>
  <si>
    <t>土木コンサル</t>
    <phoneticPr fontId="2"/>
  </si>
  <si>
    <t>橋梁修繕設計　１式</t>
    <phoneticPr fontId="2"/>
  </si>
  <si>
    <t>Ｒ４阿土　由岐大西線　阿南・福井　水文調査業務</t>
    <phoneticPr fontId="2"/>
  </si>
  <si>
    <t>土木コンサル</t>
    <phoneticPr fontId="2"/>
  </si>
  <si>
    <t>Ｒ４那土　那賀川　那賀・大久保他　測量業務</t>
    <phoneticPr fontId="2"/>
  </si>
  <si>
    <t>3ヶ月</t>
  </si>
  <si>
    <t>那賀川</t>
    <phoneticPr fontId="2"/>
  </si>
  <si>
    <t>那賀郡那賀町
大久保他</t>
    <phoneticPr fontId="2"/>
  </si>
  <si>
    <t>Ｒ４三土　馬路川　三・池田馬路　測量業務（３）</t>
    <phoneticPr fontId="2"/>
  </si>
  <si>
    <t>三好市
池田町馬路（第３分割）</t>
    <phoneticPr fontId="2"/>
  </si>
  <si>
    <t>河川測量Ｌ＝０．６９ｋｍ</t>
    <phoneticPr fontId="2"/>
  </si>
  <si>
    <t>河川測量Ｌ＝０．６５ｋｍ</t>
    <phoneticPr fontId="2"/>
  </si>
  <si>
    <t>一般国道４３９号他</t>
    <phoneticPr fontId="2"/>
  </si>
  <si>
    <t>Ｒ４三土　白地州津線他　三・池田州津他　道路附属物定期点検業務</t>
    <phoneticPr fontId="2"/>
  </si>
  <si>
    <t>（一）白地州津線他</t>
    <phoneticPr fontId="2"/>
  </si>
  <si>
    <t>三好市
池田町州津他</t>
    <phoneticPr fontId="2"/>
  </si>
  <si>
    <t>Ｒ４三土　勝浦三野線他　三・三野太刀野山他　道路附属物定期点検業務</t>
    <phoneticPr fontId="2"/>
  </si>
  <si>
    <t>（一）勝浦三野線他</t>
    <phoneticPr fontId="2"/>
  </si>
  <si>
    <t>三好市
三野町太刀野山他</t>
    <phoneticPr fontId="2"/>
  </si>
  <si>
    <t>Ｒ４馬土　鳴門池田線　美・脇西赤谷他　道路台帳補正業務</t>
    <phoneticPr fontId="2"/>
  </si>
  <si>
    <t>（主）鳴門池田線</t>
    <phoneticPr fontId="2"/>
  </si>
  <si>
    <t>美馬市
脇町西赤谷他</t>
    <phoneticPr fontId="2"/>
  </si>
  <si>
    <t>道路台帳補正　１式</t>
    <phoneticPr fontId="2"/>
  </si>
  <si>
    <t>令和4年8月24日現在</t>
    <phoneticPr fontId="2"/>
  </si>
  <si>
    <t>指名競争入札</t>
  </si>
  <si>
    <t>Ｒ４営繕　鳴門公園　鳴・鳴門　孫崎休憩所他解体設計業務</t>
    <rPh sb="5" eb="7">
      <t>ナルト</t>
    </rPh>
    <rPh sb="7" eb="9">
      <t>コウエン</t>
    </rPh>
    <rPh sb="10" eb="11">
      <t>ナ</t>
    </rPh>
    <rPh sb="12" eb="14">
      <t>ナルト</t>
    </rPh>
    <rPh sb="15" eb="16">
      <t>マゴ</t>
    </rPh>
    <rPh sb="16" eb="17">
      <t>ザキ</t>
    </rPh>
    <rPh sb="17" eb="19">
      <t>キュウケイ</t>
    </rPh>
    <rPh sb="19" eb="20">
      <t>ジョ</t>
    </rPh>
    <rPh sb="20" eb="21">
      <t>ホカ</t>
    </rPh>
    <rPh sb="21" eb="23">
      <t>カイタイ</t>
    </rPh>
    <rPh sb="23" eb="25">
      <t>セッケイ</t>
    </rPh>
    <rPh sb="25" eb="27">
      <t>ギョウム</t>
    </rPh>
    <phoneticPr fontId="12"/>
  </si>
  <si>
    <t>鳴門市
鳴門町土佐泊浦</t>
    <rPh sb="0" eb="3">
      <t>ナルトシ</t>
    </rPh>
    <rPh sb="4" eb="7">
      <t>ナルトチョウ</t>
    </rPh>
    <rPh sb="7" eb="9">
      <t>トサ</t>
    </rPh>
    <rPh sb="9" eb="10">
      <t>ド</t>
    </rPh>
    <rPh sb="10" eb="11">
      <t>ウラ</t>
    </rPh>
    <phoneticPr fontId="14"/>
  </si>
  <si>
    <t>5ヶ月</t>
    <rPh sb="2" eb="3">
      <t>ゲツ</t>
    </rPh>
    <phoneticPr fontId="12"/>
  </si>
  <si>
    <t>建築関係</t>
    <rPh sb="0" eb="2">
      <t>ケンチク</t>
    </rPh>
    <rPh sb="2" eb="4">
      <t>カンケイ</t>
    </rPh>
    <phoneticPr fontId="3"/>
  </si>
  <si>
    <t>解体設計　１式</t>
    <rPh sb="0" eb="2">
      <t>カイタイ</t>
    </rPh>
    <rPh sb="2" eb="4">
      <t>セッケイ</t>
    </rPh>
    <rPh sb="6" eb="7">
      <t>シキ</t>
    </rPh>
    <phoneticPr fontId="3"/>
  </si>
  <si>
    <t>Ｒ４営繕　善蔵川排水機場　海・大里　改修監理業務</t>
    <rPh sb="5" eb="6">
      <t>ゼン</t>
    </rPh>
    <rPh sb="6" eb="7">
      <t>クラ</t>
    </rPh>
    <rPh sb="7" eb="8">
      <t>カワ</t>
    </rPh>
    <rPh sb="8" eb="11">
      <t>ハイスイキ</t>
    </rPh>
    <rPh sb="11" eb="12">
      <t>ジョウ</t>
    </rPh>
    <rPh sb="13" eb="14">
      <t>ウミ</t>
    </rPh>
    <rPh sb="15" eb="17">
      <t>オオサト</t>
    </rPh>
    <rPh sb="18" eb="20">
      <t>カイシュウ</t>
    </rPh>
    <rPh sb="20" eb="22">
      <t>カンリ</t>
    </rPh>
    <rPh sb="22" eb="24">
      <t>ギョウム</t>
    </rPh>
    <phoneticPr fontId="16"/>
  </si>
  <si>
    <t>善蔵川</t>
    <rPh sb="0" eb="2">
      <t>ゼンゾウ</t>
    </rPh>
    <rPh sb="2" eb="3">
      <t>ガワ</t>
    </rPh>
    <phoneticPr fontId="14"/>
  </si>
  <si>
    <t>海部郡海陽町
大里</t>
    <rPh sb="0" eb="3">
      <t>カイフグン</t>
    </rPh>
    <rPh sb="3" eb="6">
      <t>カイヨウチョウ</t>
    </rPh>
    <rPh sb="7" eb="9">
      <t>オオサト</t>
    </rPh>
    <phoneticPr fontId="14"/>
  </si>
  <si>
    <t>10ヶ月</t>
    <rPh sb="3" eb="4">
      <t>ゲツ</t>
    </rPh>
    <phoneticPr fontId="12"/>
  </si>
  <si>
    <t>建築関係</t>
    <rPh sb="0" eb="2">
      <t>ケンチク</t>
    </rPh>
    <rPh sb="2" eb="4">
      <t>カンケイ</t>
    </rPh>
    <phoneticPr fontId="14"/>
  </si>
  <si>
    <t>監理業務　１式</t>
    <rPh sb="0" eb="2">
      <t>カンリ</t>
    </rPh>
    <rPh sb="2" eb="4">
      <t>ギョウム</t>
    </rPh>
    <rPh sb="6" eb="7">
      <t>シキ</t>
    </rPh>
    <phoneticPr fontId="14"/>
  </si>
  <si>
    <t>ＵＡＶ写真測量　１式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</si>
</sst>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7.5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0" xfId="3" applyFont="1" applyBorder="1"/>
    <xf numFmtId="0" fontId="6" fillId="0" borderId="0" xfId="0" applyFont="1" applyBorder="1" applyAlignment="1">
      <alignment horizontal="left"/>
    </xf>
    <xf numFmtId="0" fontId="6" fillId="0" borderId="0" xfId="3" applyFont="1" applyBorder="1"/>
    <xf numFmtId="0" fontId="10" fillId="0" borderId="0" xfId="3" applyFont="1"/>
    <xf numFmtId="0" fontId="10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shrinkToFit="1"/>
    </xf>
    <xf numFmtId="0" fontId="10" fillId="0" borderId="0" xfId="3" applyFont="1" applyBorder="1" applyAlignment="1">
      <alignment horizontal="left" wrapText="1"/>
    </xf>
    <xf numFmtId="0" fontId="1" fillId="0" borderId="0" xfId="0" applyFont="1" applyAlignment="1"/>
    <xf numFmtId="0" fontId="1" fillId="0" borderId="0" xfId="3" applyFont="1"/>
    <xf numFmtId="0" fontId="6" fillId="0" borderId="0" xfId="2" applyFont="1" applyBorder="1" applyAlignment="1">
      <alignment horizontal="left"/>
    </xf>
    <xf numFmtId="0" fontId="6" fillId="0" borderId="0" xfId="3" applyFont="1" applyBorder="1" applyAlignment="1">
      <alignment horizontal="left" wrapText="1"/>
    </xf>
    <xf numFmtId="0" fontId="1" fillId="0" borderId="0" xfId="3"/>
    <xf numFmtId="0" fontId="6" fillId="0" borderId="0" xfId="2" applyFont="1" applyAlignment="1">
      <alignment horizontal="left"/>
    </xf>
    <xf numFmtId="0" fontId="6" fillId="0" borderId="0" xfId="3" applyFont="1" applyAlignment="1">
      <alignment horizontal="left"/>
    </xf>
    <xf numFmtId="0" fontId="1" fillId="0" borderId="0" xfId="3" applyBorder="1"/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3" applyFont="1" applyBorder="1"/>
    <xf numFmtId="0" fontId="0" fillId="0" borderId="0" xfId="0" applyFont="1" applyAlignment="1"/>
    <xf numFmtId="0" fontId="0" fillId="0" borderId="0" xfId="3" applyFont="1"/>
    <xf numFmtId="0" fontId="9" fillId="2" borderId="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3" fontId="9" fillId="0" borderId="0" xfId="2" applyNumberFormat="1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4">
    <cellStyle name="標準" xfId="0" builtinId="0"/>
    <cellStyle name="標準 2" xfId="1"/>
    <cellStyle name="標準_KJSJ0741(発注見通し一覧表)" xfId="2"/>
    <cellStyle name="標準_工事（○○庁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64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11" t="s">
        <v>1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76"/>
      <c r="K6" s="77"/>
    </row>
    <row r="7" spans="1:28" s="6" customFormat="1" ht="39" customHeight="1">
      <c r="A7" s="5"/>
      <c r="B7" s="78">
        <v>1</v>
      </c>
      <c r="C7" s="79" t="s">
        <v>27</v>
      </c>
      <c r="D7" s="80" t="s">
        <v>28</v>
      </c>
      <c r="E7" s="81" t="s">
        <v>32</v>
      </c>
      <c r="F7" s="81" t="s">
        <v>29</v>
      </c>
      <c r="G7" s="82" t="s">
        <v>25</v>
      </c>
      <c r="H7" s="79" t="s">
        <v>33</v>
      </c>
      <c r="I7" s="83" t="s">
        <v>34</v>
      </c>
      <c r="J7" s="77"/>
      <c r="K7" s="84"/>
    </row>
    <row r="8" spans="1:28" s="6" customFormat="1" ht="39" customHeight="1">
      <c r="A8" s="5"/>
      <c r="B8" s="78">
        <v>2</v>
      </c>
      <c r="C8" s="79" t="s">
        <v>27</v>
      </c>
      <c r="D8" s="80" t="s">
        <v>62</v>
      </c>
      <c r="E8" s="81" t="s">
        <v>35</v>
      </c>
      <c r="F8" s="81" t="s">
        <v>30</v>
      </c>
      <c r="G8" s="82" t="s">
        <v>24</v>
      </c>
      <c r="H8" s="79" t="s">
        <v>63</v>
      </c>
      <c r="I8" s="83" t="s">
        <v>36</v>
      </c>
      <c r="J8" s="77"/>
      <c r="K8" s="84"/>
    </row>
    <row r="9" spans="1:28" s="6" customFormat="1" ht="39" customHeight="1">
      <c r="A9" s="5"/>
      <c r="B9" s="78">
        <v>3</v>
      </c>
      <c r="C9" s="79" t="s">
        <v>27</v>
      </c>
      <c r="D9" s="80" t="s">
        <v>37</v>
      </c>
      <c r="E9" s="81" t="s">
        <v>38</v>
      </c>
      <c r="F9" s="81" t="s">
        <v>39</v>
      </c>
      <c r="G9" s="82" t="s">
        <v>23</v>
      </c>
      <c r="H9" s="79" t="s">
        <v>31</v>
      </c>
      <c r="I9" s="83" t="s">
        <v>40</v>
      </c>
      <c r="J9" s="77"/>
      <c r="K9" s="84"/>
    </row>
    <row r="10" spans="1:28" s="6" customFormat="1" ht="39" customHeight="1" thickBot="1">
      <c r="A10" s="5"/>
      <c r="B10" s="85">
        <v>4</v>
      </c>
      <c r="C10" s="86" t="s">
        <v>27</v>
      </c>
      <c r="D10" s="87" t="s">
        <v>58</v>
      </c>
      <c r="E10" s="88" t="s">
        <v>59</v>
      </c>
      <c r="F10" s="88" t="s">
        <v>60</v>
      </c>
      <c r="G10" s="89" t="s">
        <v>25</v>
      </c>
      <c r="H10" s="86" t="s">
        <v>31</v>
      </c>
      <c r="I10" s="90" t="s">
        <v>61</v>
      </c>
      <c r="J10" s="77"/>
      <c r="K10" s="84"/>
    </row>
    <row r="11" spans="1:28" s="21" customFormat="1" ht="16.5" customHeight="1">
      <c r="A11" s="12"/>
      <c r="B11" s="13" t="str">
        <f>"（注１）ここに記載する内容は、"&amp;I3&amp;"の予定である。"</f>
        <v>（注１）ここに記載する内容は、令和4年8月24日現在の予定である。</v>
      </c>
      <c r="C11" s="14"/>
      <c r="D11" s="15"/>
      <c r="E11" s="16"/>
      <c r="F11" s="17"/>
      <c r="G11" s="18"/>
      <c r="H11" s="18"/>
      <c r="I11" s="19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1" customFormat="1" ht="16.5" customHeight="1">
      <c r="A12" s="12"/>
      <c r="B12" s="14"/>
      <c r="C12" s="14" t="s">
        <v>17</v>
      </c>
      <c r="D12" s="15"/>
      <c r="E12" s="22"/>
      <c r="F12" s="22"/>
      <c r="G12" s="22"/>
      <c r="H12" s="22"/>
      <c r="I12" s="23"/>
      <c r="J12" s="20"/>
      <c r="K12" s="20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21" customFormat="1" ht="16.5" customHeight="1">
      <c r="A13" s="12"/>
      <c r="B13" s="14"/>
      <c r="C13" s="14" t="s">
        <v>18</v>
      </c>
      <c r="D13" s="15"/>
      <c r="E13" s="22"/>
      <c r="F13" s="22"/>
      <c r="G13" s="22"/>
      <c r="H13" s="22"/>
      <c r="I13" s="23"/>
      <c r="J13" s="20"/>
      <c r="K13" s="2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21" customFormat="1" ht="16.5" customHeight="1">
      <c r="A14" s="12"/>
      <c r="B14" s="14"/>
      <c r="C14" s="14" t="s">
        <v>19</v>
      </c>
      <c r="D14" s="15"/>
      <c r="E14" s="22"/>
      <c r="F14" s="22"/>
      <c r="G14" s="22"/>
      <c r="H14" s="22"/>
      <c r="I14" s="23"/>
      <c r="J14" s="20"/>
      <c r="K14" s="2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24" customFormat="1" ht="16.5" customHeight="1">
      <c r="B15" s="15"/>
      <c r="C15" s="15"/>
      <c r="D15" s="15"/>
      <c r="E15" s="25"/>
      <c r="F15" s="25"/>
      <c r="G15" s="25"/>
      <c r="H15" s="25"/>
      <c r="I15" s="26"/>
      <c r="J15" s="20"/>
      <c r="K15" s="2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24" customFormat="1" ht="16.5" customHeight="1">
      <c r="B16" s="15"/>
      <c r="C16" s="15"/>
      <c r="D16" s="15"/>
      <c r="E16" s="25"/>
      <c r="F16" s="25"/>
      <c r="G16" s="25"/>
      <c r="H16" s="25"/>
      <c r="I16" s="26"/>
      <c r="J16" s="20"/>
      <c r="K16" s="20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91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21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0"/>
      <c r="K6" s="31"/>
    </row>
    <row r="7" spans="1:28" s="6" customFormat="1" ht="39" customHeight="1" thickBot="1">
      <c r="A7" s="5"/>
      <c r="B7" s="55"/>
      <c r="C7" s="56"/>
      <c r="D7" s="57" t="s">
        <v>26</v>
      </c>
      <c r="E7" s="58"/>
      <c r="F7" s="59"/>
      <c r="G7" s="60"/>
      <c r="H7" s="61"/>
      <c r="I7" s="62"/>
      <c r="J7" s="8"/>
      <c r="K7" s="8"/>
    </row>
    <row r="8" spans="1:28" s="21" customFormat="1" ht="16.5" customHeight="1">
      <c r="A8" s="12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20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1" customFormat="1" ht="16.5" customHeight="1">
      <c r="A9" s="12"/>
      <c r="B9" s="14"/>
      <c r="C9" s="14" t="s">
        <v>17</v>
      </c>
      <c r="D9" s="15"/>
      <c r="E9" s="22"/>
      <c r="F9" s="22"/>
      <c r="G9" s="22"/>
      <c r="H9" s="22"/>
      <c r="I9" s="23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18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19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4" customFormat="1" ht="16.5" customHeight="1">
      <c r="B12" s="15"/>
      <c r="C12" s="15"/>
      <c r="D12" s="15"/>
      <c r="E12" s="25"/>
      <c r="F12" s="25"/>
      <c r="G12" s="25"/>
      <c r="H12" s="25"/>
      <c r="I12" s="26"/>
      <c r="J12" s="20"/>
      <c r="K12" s="2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42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64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11" t="s">
        <v>2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0"/>
      <c r="K6" s="31"/>
    </row>
    <row r="7" spans="1:28" s="6" customFormat="1" ht="39" customHeight="1" thickBot="1">
      <c r="A7" s="5"/>
      <c r="B7" s="67"/>
      <c r="C7" s="74"/>
      <c r="D7" s="75" t="s">
        <v>26</v>
      </c>
      <c r="E7" s="72"/>
      <c r="F7" s="72"/>
      <c r="G7" s="71"/>
      <c r="H7" s="72"/>
      <c r="I7" s="73"/>
      <c r="J7" s="8"/>
      <c r="K7" s="8"/>
    </row>
    <row r="8" spans="1:28" s="21" customFormat="1" ht="16.5" customHeight="1">
      <c r="A8" s="12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20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1" customFormat="1" ht="16.5" customHeight="1">
      <c r="A9" s="12"/>
      <c r="B9" s="14"/>
      <c r="C9" s="14" t="s">
        <v>17</v>
      </c>
      <c r="D9" s="15"/>
      <c r="E9" s="22"/>
      <c r="F9" s="22"/>
      <c r="G9" s="22"/>
      <c r="H9" s="22"/>
      <c r="I9" s="23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18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19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64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5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76"/>
      <c r="K6" s="77"/>
    </row>
    <row r="7" spans="1:28" s="32" customFormat="1" ht="39" customHeight="1">
      <c r="A7" s="29"/>
      <c r="B7" s="78">
        <v>1</v>
      </c>
      <c r="C7" s="79" t="s">
        <v>65</v>
      </c>
      <c r="D7" s="80" t="s">
        <v>44</v>
      </c>
      <c r="E7" s="81" t="s">
        <v>66</v>
      </c>
      <c r="F7" s="81" t="s">
        <v>67</v>
      </c>
      <c r="G7" s="82" t="s">
        <v>23</v>
      </c>
      <c r="H7" s="79" t="s">
        <v>68</v>
      </c>
      <c r="I7" s="83" t="s">
        <v>69</v>
      </c>
      <c r="J7" s="77"/>
      <c r="K7" s="84"/>
    </row>
    <row r="8" spans="1:28" s="6" customFormat="1" ht="39" customHeight="1" thickBot="1">
      <c r="A8" s="5"/>
      <c r="B8" s="85">
        <v>2</v>
      </c>
      <c r="C8" s="86" t="s">
        <v>27</v>
      </c>
      <c r="D8" s="87" t="s">
        <v>70</v>
      </c>
      <c r="E8" s="88" t="s">
        <v>45</v>
      </c>
      <c r="F8" s="88" t="s">
        <v>46</v>
      </c>
      <c r="G8" s="89" t="s">
        <v>43</v>
      </c>
      <c r="H8" s="86" t="s">
        <v>71</v>
      </c>
      <c r="I8" s="90" t="s">
        <v>47</v>
      </c>
      <c r="J8" s="77"/>
      <c r="K8" s="84"/>
    </row>
    <row r="9" spans="1:28" s="21" customFormat="1" ht="16.5" customHeight="1">
      <c r="A9" s="12"/>
      <c r="B9" s="13" t="str">
        <f>"（注１）ここに記載する内容は、"&amp;I3&amp;"の予定である。"</f>
        <v>（注１）ここに記載する内容は、令和4年8月24日現在の予定である。</v>
      </c>
      <c r="C9" s="14"/>
      <c r="D9" s="15"/>
      <c r="E9" s="16"/>
      <c r="F9" s="17"/>
      <c r="G9" s="18"/>
      <c r="H9" s="18"/>
      <c r="I9" s="19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17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18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1" customFormat="1" ht="16.5" customHeight="1">
      <c r="A12" s="12"/>
      <c r="B12" s="14"/>
      <c r="C12" s="14" t="s">
        <v>19</v>
      </c>
      <c r="D12" s="15"/>
      <c r="E12" s="22"/>
      <c r="F12" s="22"/>
      <c r="G12" s="22"/>
      <c r="H12" s="22"/>
      <c r="I12" s="23"/>
      <c r="J12" s="20"/>
      <c r="K12" s="20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4" customFormat="1" ht="16.5" customHeight="1">
      <c r="B14" s="15"/>
      <c r="C14" s="15"/>
      <c r="D14" s="15"/>
      <c r="E14" s="25"/>
      <c r="F14" s="25"/>
      <c r="G14" s="25"/>
      <c r="H14" s="25"/>
      <c r="I14" s="26"/>
      <c r="J14" s="20"/>
      <c r="K14" s="2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style="38" customWidth="1"/>
    <col min="2" max="2" width="4.625" style="38" customWidth="1"/>
    <col min="3" max="3" width="12.375" style="38" customWidth="1"/>
    <col min="4" max="4" width="35.875" style="38" customWidth="1"/>
    <col min="5" max="5" width="18.125" style="38" customWidth="1"/>
    <col min="6" max="6" width="18.625" style="38" customWidth="1"/>
    <col min="7" max="7" width="9.625" style="38" customWidth="1"/>
    <col min="8" max="8" width="12.625" style="38" customWidth="1"/>
    <col min="9" max="9" width="31.875" style="38" customWidth="1"/>
    <col min="10" max="16384" width="9" style="38"/>
  </cols>
  <sheetData>
    <row r="1" spans="1:28" ht="15" customHeight="1">
      <c r="A1" s="11"/>
      <c r="B1" s="11"/>
      <c r="C1" s="11"/>
      <c r="D1" s="11"/>
      <c r="E1" s="11"/>
      <c r="F1" s="11"/>
      <c r="G1" s="11"/>
      <c r="H1" s="11"/>
      <c r="I1" s="28" t="s">
        <v>0</v>
      </c>
    </row>
    <row r="2" spans="1:28" ht="26.25" customHeight="1">
      <c r="A2" s="11"/>
      <c r="B2" s="11"/>
      <c r="C2" s="10" t="str">
        <f>'東部県土整備局＜徳島＞'!C2</f>
        <v>令和４年度　測量、建設コンサルタント業務等　発注情報（令和４年９月分）</v>
      </c>
      <c r="D2" s="3"/>
      <c r="E2" s="4"/>
      <c r="F2" s="3"/>
      <c r="G2" s="11"/>
      <c r="H2" s="11"/>
      <c r="I2" s="11"/>
    </row>
    <row r="3" spans="1:28" ht="15" customHeight="1">
      <c r="A3" s="11"/>
      <c r="B3" s="11"/>
      <c r="C3" s="11"/>
      <c r="D3" s="11"/>
      <c r="E3" s="11"/>
      <c r="F3" s="11"/>
      <c r="G3" s="11"/>
      <c r="H3" s="11"/>
      <c r="I3" s="91" t="s">
        <v>64</v>
      </c>
    </row>
    <row r="4" spans="1:28" ht="15" customHeight="1">
      <c r="A4" s="11"/>
      <c r="B4" s="11"/>
      <c r="C4" s="11"/>
      <c r="D4" s="11"/>
      <c r="E4" s="11"/>
      <c r="F4" s="11"/>
      <c r="G4" s="11"/>
      <c r="H4" s="28" t="s">
        <v>4</v>
      </c>
      <c r="I4" s="33" t="s">
        <v>6</v>
      </c>
    </row>
    <row r="5" spans="1:28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28" s="32" customFormat="1" ht="27" customHeight="1" thickBot="1">
      <c r="A6" s="29"/>
      <c r="B6" s="63" t="s">
        <v>9</v>
      </c>
      <c r="C6" s="64" t="s">
        <v>10</v>
      </c>
      <c r="D6" s="65" t="s">
        <v>11</v>
      </c>
      <c r="E6" s="65" t="s">
        <v>12</v>
      </c>
      <c r="F6" s="65" t="s">
        <v>13</v>
      </c>
      <c r="G6" s="65" t="s">
        <v>14</v>
      </c>
      <c r="H6" s="65" t="s">
        <v>15</v>
      </c>
      <c r="I6" s="66" t="s">
        <v>16</v>
      </c>
      <c r="J6" s="30"/>
      <c r="K6" s="31"/>
    </row>
    <row r="7" spans="1:28" ht="39" customHeight="1" thickBot="1">
      <c r="A7" s="11"/>
      <c r="B7" s="67"/>
      <c r="C7" s="68"/>
      <c r="D7" s="69" t="s">
        <v>26</v>
      </c>
      <c r="E7" s="70"/>
      <c r="F7" s="70"/>
      <c r="G7" s="71"/>
      <c r="H7" s="72"/>
      <c r="I7" s="73"/>
      <c r="J7" s="39"/>
      <c r="K7" s="39"/>
    </row>
    <row r="8" spans="1:28" s="42" customFormat="1" ht="16.5" customHeight="1">
      <c r="A8" s="40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41"/>
      <c r="K8" s="4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42" customFormat="1" ht="16.5" customHeight="1">
      <c r="A9" s="40"/>
      <c r="B9" s="14"/>
      <c r="C9" s="14" t="s">
        <v>17</v>
      </c>
      <c r="D9" s="15"/>
      <c r="E9" s="22"/>
      <c r="F9" s="22"/>
      <c r="G9" s="22"/>
      <c r="H9" s="22"/>
      <c r="I9" s="23"/>
      <c r="J9" s="41"/>
      <c r="K9" s="4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42" customFormat="1" ht="16.5" customHeight="1">
      <c r="A10" s="40"/>
      <c r="B10" s="14"/>
      <c r="C10" s="14" t="s">
        <v>18</v>
      </c>
      <c r="D10" s="15"/>
      <c r="E10" s="22"/>
      <c r="F10" s="22"/>
      <c r="G10" s="22"/>
      <c r="H10" s="22"/>
      <c r="I10" s="23"/>
      <c r="J10" s="41"/>
      <c r="K10" s="4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42" customFormat="1" ht="16.5" customHeight="1">
      <c r="A11" s="40"/>
      <c r="B11" s="14"/>
      <c r="C11" s="14" t="s">
        <v>19</v>
      </c>
      <c r="D11" s="15"/>
      <c r="E11" s="22"/>
      <c r="F11" s="22"/>
      <c r="G11" s="22"/>
      <c r="H11" s="22"/>
      <c r="I11" s="23"/>
      <c r="J11" s="41"/>
      <c r="K11" s="4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42" customFormat="1" ht="16.5" customHeight="1">
      <c r="B12" s="15"/>
      <c r="C12" s="15"/>
      <c r="D12" s="15"/>
      <c r="E12" s="25"/>
      <c r="F12" s="25"/>
      <c r="G12" s="25"/>
      <c r="H12" s="25"/>
      <c r="I12" s="26"/>
      <c r="J12" s="41"/>
      <c r="K12" s="4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42" customFormat="1" ht="16.5" customHeight="1">
      <c r="B13" s="15"/>
      <c r="C13" s="15"/>
      <c r="D13" s="15"/>
      <c r="E13" s="25"/>
      <c r="F13" s="25"/>
      <c r="G13" s="25"/>
      <c r="H13" s="25"/>
      <c r="I13" s="26"/>
      <c r="J13" s="41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10" t="str">
        <f>'東部県土整備局＜徳島＞'!C2</f>
        <v>令和４年度　測量、建設コンサルタント業務等　発注情報（令和４年９月分）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64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20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76"/>
      <c r="K6" s="77"/>
    </row>
    <row r="7" spans="1:28" s="6" customFormat="1" ht="39" customHeight="1" thickBot="1">
      <c r="A7" s="5"/>
      <c r="B7" s="34">
        <v>1</v>
      </c>
      <c r="C7" s="35" t="s">
        <v>27</v>
      </c>
      <c r="D7" s="93" t="s">
        <v>72</v>
      </c>
      <c r="E7" s="94" t="s">
        <v>74</v>
      </c>
      <c r="F7" s="94" t="s">
        <v>75</v>
      </c>
      <c r="G7" s="36" t="s">
        <v>73</v>
      </c>
      <c r="H7" s="35" t="s">
        <v>33</v>
      </c>
      <c r="I7" s="95" t="s">
        <v>104</v>
      </c>
      <c r="J7" s="77"/>
      <c r="K7" s="84"/>
    </row>
    <row r="8" spans="1:28" s="21" customFormat="1" ht="16.5" customHeight="1">
      <c r="A8" s="12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20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1" customFormat="1" ht="16.5" customHeight="1">
      <c r="A9" s="12"/>
      <c r="B9" s="14"/>
      <c r="C9" s="14" t="s">
        <v>17</v>
      </c>
      <c r="D9" s="15"/>
      <c r="E9" s="22"/>
      <c r="F9" s="22"/>
      <c r="G9" s="22"/>
      <c r="H9" s="22"/>
      <c r="I9" s="23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18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19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4" customFormat="1" ht="16.5" customHeight="1">
      <c r="B12" s="15"/>
      <c r="C12" s="15"/>
      <c r="D12" s="15"/>
      <c r="E12" s="25"/>
      <c r="F12" s="25"/>
      <c r="G12" s="25"/>
      <c r="H12" s="25"/>
      <c r="I12" s="26"/>
      <c r="J12" s="20"/>
      <c r="K12" s="2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64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8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8" customFormat="1" ht="27" customHeight="1" thickBot="1">
      <c r="A6" s="7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76"/>
      <c r="K6" s="77"/>
    </row>
    <row r="7" spans="1:28" s="6" customFormat="1" ht="39" customHeight="1">
      <c r="A7" s="5"/>
      <c r="B7" s="78">
        <v>1</v>
      </c>
      <c r="C7" s="79" t="s">
        <v>27</v>
      </c>
      <c r="D7" s="80" t="s">
        <v>76</v>
      </c>
      <c r="E7" s="81" t="s">
        <v>49</v>
      </c>
      <c r="F7" s="81" t="s">
        <v>77</v>
      </c>
      <c r="G7" s="82" t="s">
        <v>23</v>
      </c>
      <c r="H7" s="79" t="s">
        <v>33</v>
      </c>
      <c r="I7" s="83" t="s">
        <v>78</v>
      </c>
      <c r="J7" s="77"/>
      <c r="K7" s="84"/>
    </row>
    <row r="8" spans="1:28" s="6" customFormat="1" ht="39" customHeight="1">
      <c r="A8" s="5"/>
      <c r="B8" s="78">
        <v>2</v>
      </c>
      <c r="C8" s="79" t="s">
        <v>27</v>
      </c>
      <c r="D8" s="80" t="s">
        <v>48</v>
      </c>
      <c r="E8" s="81" t="s">
        <v>49</v>
      </c>
      <c r="F8" s="81" t="s">
        <v>50</v>
      </c>
      <c r="G8" s="82" t="s">
        <v>23</v>
      </c>
      <c r="H8" s="79" t="s">
        <v>33</v>
      </c>
      <c r="I8" s="83" t="s">
        <v>79</v>
      </c>
      <c r="J8" s="77"/>
      <c r="K8" s="84"/>
    </row>
    <row r="9" spans="1:28" s="6" customFormat="1" ht="39" customHeight="1">
      <c r="A9" s="5"/>
      <c r="B9" s="78">
        <v>3</v>
      </c>
      <c r="C9" s="79" t="s">
        <v>27</v>
      </c>
      <c r="D9" s="80" t="s">
        <v>52</v>
      </c>
      <c r="E9" s="81" t="s">
        <v>80</v>
      </c>
      <c r="F9" s="81" t="s">
        <v>53</v>
      </c>
      <c r="G9" s="82" t="s">
        <v>25</v>
      </c>
      <c r="H9" s="79" t="s">
        <v>31</v>
      </c>
      <c r="I9" s="83" t="s">
        <v>51</v>
      </c>
      <c r="J9" s="77"/>
      <c r="K9" s="84"/>
    </row>
    <row r="10" spans="1:28" s="6" customFormat="1" ht="39" customHeight="1">
      <c r="A10" s="5"/>
      <c r="B10" s="78">
        <v>4</v>
      </c>
      <c r="C10" s="79" t="s">
        <v>27</v>
      </c>
      <c r="D10" s="80" t="s">
        <v>81</v>
      </c>
      <c r="E10" s="81" t="s">
        <v>82</v>
      </c>
      <c r="F10" s="81" t="s">
        <v>83</v>
      </c>
      <c r="G10" s="82" t="s">
        <v>25</v>
      </c>
      <c r="H10" s="79" t="s">
        <v>31</v>
      </c>
      <c r="I10" s="83" t="s">
        <v>51</v>
      </c>
      <c r="J10" s="77"/>
      <c r="K10" s="84"/>
    </row>
    <row r="11" spans="1:28" s="6" customFormat="1" ht="39" customHeight="1">
      <c r="A11" s="5"/>
      <c r="B11" s="78">
        <v>5</v>
      </c>
      <c r="C11" s="79" t="s">
        <v>27</v>
      </c>
      <c r="D11" s="80" t="s">
        <v>84</v>
      </c>
      <c r="E11" s="81" t="s">
        <v>85</v>
      </c>
      <c r="F11" s="81" t="s">
        <v>86</v>
      </c>
      <c r="G11" s="82" t="s">
        <v>25</v>
      </c>
      <c r="H11" s="79" t="s">
        <v>31</v>
      </c>
      <c r="I11" s="83" t="s">
        <v>51</v>
      </c>
      <c r="J11" s="77"/>
      <c r="K11" s="84"/>
    </row>
    <row r="12" spans="1:28" s="6" customFormat="1" ht="39" customHeight="1" thickBot="1">
      <c r="A12" s="5"/>
      <c r="B12" s="85">
        <v>6</v>
      </c>
      <c r="C12" s="86" t="s">
        <v>27</v>
      </c>
      <c r="D12" s="87" t="s">
        <v>54</v>
      </c>
      <c r="E12" s="88" t="s">
        <v>55</v>
      </c>
      <c r="F12" s="88" t="s">
        <v>56</v>
      </c>
      <c r="G12" s="89" t="s">
        <v>23</v>
      </c>
      <c r="H12" s="86" t="s">
        <v>31</v>
      </c>
      <c r="I12" s="90" t="s">
        <v>57</v>
      </c>
      <c r="J12" s="77"/>
      <c r="K12" s="84"/>
    </row>
    <row r="13" spans="1:28" s="21" customFormat="1" ht="16.5" customHeight="1">
      <c r="A13" s="12"/>
      <c r="B13" s="14" t="str">
        <f>"（注１）ここに記載する内容は、"&amp;I3&amp;"の予定である。"</f>
        <v>（注１）ここに記載する内容は、令和4年8月24日現在の予定である。</v>
      </c>
      <c r="C13" s="14"/>
      <c r="D13" s="15"/>
      <c r="E13" s="22"/>
      <c r="F13" s="22"/>
      <c r="G13" s="22"/>
      <c r="H13" s="22"/>
      <c r="I13" s="23"/>
      <c r="J13" s="20"/>
      <c r="K13" s="2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21" customFormat="1" ht="16.5" customHeight="1">
      <c r="A14" s="12"/>
      <c r="B14" s="14"/>
      <c r="C14" s="14" t="s">
        <v>17</v>
      </c>
      <c r="D14" s="15"/>
      <c r="E14" s="22"/>
      <c r="F14" s="22"/>
      <c r="G14" s="22"/>
      <c r="H14" s="22"/>
      <c r="I14" s="23"/>
      <c r="J14" s="20"/>
      <c r="K14" s="20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21" customFormat="1" ht="16.5" customHeight="1">
      <c r="A15" s="12"/>
      <c r="B15" s="14"/>
      <c r="C15" s="14" t="s">
        <v>18</v>
      </c>
      <c r="D15" s="15"/>
      <c r="E15" s="22"/>
      <c r="F15" s="22"/>
      <c r="G15" s="22"/>
      <c r="H15" s="22"/>
      <c r="I15" s="23"/>
      <c r="J15" s="20"/>
      <c r="K15" s="2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4" customFormat="1" ht="16.5" customHeight="1">
      <c r="B16" s="15"/>
      <c r="C16" s="15" t="s">
        <v>19</v>
      </c>
      <c r="D16" s="15"/>
      <c r="E16" s="25"/>
      <c r="F16" s="25"/>
      <c r="G16" s="25"/>
      <c r="H16" s="25"/>
      <c r="I16" s="26"/>
      <c r="J16" s="20"/>
      <c r="K16" s="20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 s="24" customFormat="1" ht="16.5" customHeight="1">
      <c r="B17" s="15"/>
      <c r="C17" s="15"/>
      <c r="D17" s="15"/>
      <c r="E17" s="25"/>
      <c r="F17" s="25"/>
      <c r="G17" s="25"/>
      <c r="H17" s="25"/>
      <c r="I17" s="26"/>
      <c r="J17" s="20"/>
      <c r="K17" s="20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s="24" customFormat="1" ht="16.5" customHeight="1">
      <c r="B18" s="15"/>
      <c r="C18" s="15"/>
      <c r="D18" s="15"/>
      <c r="E18" s="25"/>
      <c r="F18" s="25"/>
      <c r="G18" s="25"/>
      <c r="H18" s="25"/>
      <c r="I18" s="26"/>
      <c r="J18" s="20"/>
      <c r="K18" s="20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91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7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76"/>
      <c r="K6" s="77"/>
    </row>
    <row r="7" spans="1:28" s="6" customFormat="1" ht="39" customHeight="1" thickBot="1">
      <c r="A7" s="5"/>
      <c r="B7" s="34">
        <v>1</v>
      </c>
      <c r="C7" s="35" t="s">
        <v>27</v>
      </c>
      <c r="D7" s="93" t="s">
        <v>87</v>
      </c>
      <c r="E7" s="94" t="s">
        <v>88</v>
      </c>
      <c r="F7" s="94" t="s">
        <v>89</v>
      </c>
      <c r="G7" s="36" t="s">
        <v>25</v>
      </c>
      <c r="H7" s="35" t="s">
        <v>33</v>
      </c>
      <c r="I7" s="95" t="s">
        <v>90</v>
      </c>
      <c r="J7" s="77"/>
      <c r="K7" s="84"/>
    </row>
    <row r="8" spans="1:28" s="21" customFormat="1" ht="16.5" customHeight="1">
      <c r="A8" s="12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20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1" customFormat="1" ht="16.5" customHeight="1">
      <c r="A9" s="12"/>
      <c r="B9" s="14"/>
      <c r="C9" s="14" t="s">
        <v>17</v>
      </c>
      <c r="D9" s="15"/>
      <c r="E9" s="22"/>
      <c r="F9" s="22"/>
      <c r="G9" s="22"/>
      <c r="H9" s="22"/>
      <c r="I9" s="23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18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19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4" customFormat="1" ht="16.5" customHeight="1">
      <c r="B12" s="15"/>
      <c r="C12" s="15"/>
      <c r="D12" s="15"/>
      <c r="E12" s="25"/>
      <c r="F12" s="25"/>
      <c r="G12" s="25"/>
      <c r="H12" s="25"/>
      <c r="I12" s="26"/>
      <c r="J12" s="20"/>
      <c r="K12" s="2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91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3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0"/>
      <c r="K6" s="31"/>
    </row>
    <row r="7" spans="1:28" s="6" customFormat="1" ht="39" customHeight="1">
      <c r="A7" s="5"/>
      <c r="B7" s="43">
        <v>1</v>
      </c>
      <c r="C7" s="44" t="s">
        <v>92</v>
      </c>
      <c r="D7" s="45" t="s">
        <v>93</v>
      </c>
      <c r="E7" s="46"/>
      <c r="F7" s="46" t="s">
        <v>94</v>
      </c>
      <c r="G7" s="47" t="s">
        <v>95</v>
      </c>
      <c r="H7" s="46" t="s">
        <v>96</v>
      </c>
      <c r="I7" s="48" t="s">
        <v>97</v>
      </c>
      <c r="J7" s="8"/>
      <c r="K7" s="8"/>
    </row>
    <row r="8" spans="1:28" s="6" customFormat="1" ht="39" customHeight="1" thickBot="1">
      <c r="A8" s="5"/>
      <c r="B8" s="49">
        <v>2</v>
      </c>
      <c r="C8" s="50" t="s">
        <v>92</v>
      </c>
      <c r="D8" s="51" t="s">
        <v>98</v>
      </c>
      <c r="E8" s="52" t="s">
        <v>99</v>
      </c>
      <c r="F8" s="52" t="s">
        <v>100</v>
      </c>
      <c r="G8" s="53" t="s">
        <v>101</v>
      </c>
      <c r="H8" s="52" t="s">
        <v>102</v>
      </c>
      <c r="I8" s="54" t="s">
        <v>103</v>
      </c>
      <c r="J8" s="8"/>
      <c r="K8" s="8"/>
    </row>
    <row r="9" spans="1:28" s="21" customFormat="1" ht="16.5" customHeight="1">
      <c r="A9" s="12"/>
      <c r="B9" s="13" t="str">
        <f>"（注１）ここに記載する内容は、"&amp;I3&amp;"の予定である。"</f>
        <v>（注１）ここに記載する内容は、令和4年8月24日現在の予定である。</v>
      </c>
      <c r="C9" s="14"/>
      <c r="D9" s="15"/>
      <c r="E9" s="16"/>
      <c r="F9" s="17"/>
      <c r="G9" s="18"/>
      <c r="H9" s="18"/>
      <c r="I9" s="19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17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18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1" customFormat="1" ht="16.5" customHeight="1">
      <c r="A12" s="12"/>
      <c r="B12" s="14"/>
      <c r="C12" s="14" t="s">
        <v>19</v>
      </c>
      <c r="D12" s="15"/>
      <c r="E12" s="22"/>
      <c r="F12" s="22"/>
      <c r="G12" s="22"/>
      <c r="H12" s="22"/>
      <c r="I12" s="23"/>
      <c r="J12" s="20"/>
      <c r="K12" s="20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4" customFormat="1" ht="16.5" customHeight="1">
      <c r="B14" s="15"/>
      <c r="C14" s="15"/>
      <c r="D14" s="15"/>
      <c r="E14" s="25"/>
      <c r="F14" s="25"/>
      <c r="G14" s="25"/>
      <c r="H14" s="25"/>
      <c r="I14" s="26"/>
      <c r="J14" s="20"/>
      <c r="K14" s="20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2.625" customWidth="1"/>
    <col min="2" max="2" width="4.625" customWidth="1"/>
    <col min="3" max="3" width="12.375" customWidth="1"/>
    <col min="4" max="4" width="35.875" customWidth="1"/>
    <col min="5" max="5" width="18.125" customWidth="1"/>
    <col min="6" max="6" width="18.625" customWidth="1"/>
    <col min="7" max="7" width="9.625" customWidth="1"/>
    <col min="8" max="8" width="12.625" customWidth="1"/>
    <col min="9" max="9" width="31.875" customWidth="1"/>
  </cols>
  <sheetData>
    <row r="1" spans="1:28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28" ht="26.25" customHeight="1">
      <c r="A2" s="1"/>
      <c r="B2" s="1"/>
      <c r="C2" s="92" t="s">
        <v>41</v>
      </c>
      <c r="D2" s="3"/>
      <c r="E2" s="4"/>
      <c r="F2" s="3"/>
      <c r="G2" s="9"/>
      <c r="H2" s="9"/>
      <c r="I2" s="9"/>
    </row>
    <row r="3" spans="1:28" s="6" customFormat="1" ht="15" customHeight="1">
      <c r="A3" s="5"/>
      <c r="B3" s="5"/>
      <c r="C3" s="11"/>
      <c r="D3" s="9"/>
      <c r="E3" s="9"/>
      <c r="F3" s="9"/>
      <c r="G3" s="9"/>
      <c r="H3" s="9"/>
      <c r="I3" s="91" t="s">
        <v>91</v>
      </c>
    </row>
    <row r="4" spans="1:28" s="6" customFormat="1" ht="15" customHeight="1">
      <c r="A4" s="5"/>
      <c r="B4" s="5"/>
      <c r="C4" s="5"/>
      <c r="D4" s="5"/>
      <c r="E4" s="5"/>
      <c r="F4" s="5"/>
      <c r="G4" s="5"/>
      <c r="H4" s="28" t="s">
        <v>4</v>
      </c>
      <c r="I4" s="33" t="s">
        <v>22</v>
      </c>
    </row>
    <row r="5" spans="1:28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28" s="32" customFormat="1" ht="27" customHeight="1" thickBot="1">
      <c r="A6" s="29"/>
      <c r="B6" s="34" t="s">
        <v>9</v>
      </c>
      <c r="C6" s="35" t="s">
        <v>10</v>
      </c>
      <c r="D6" s="36" t="s">
        <v>11</v>
      </c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0"/>
      <c r="K6" s="31"/>
    </row>
    <row r="7" spans="1:28" s="6" customFormat="1" ht="39" customHeight="1" thickBot="1">
      <c r="A7" s="5"/>
      <c r="B7" s="55"/>
      <c r="C7" s="56"/>
      <c r="D7" s="57" t="s">
        <v>26</v>
      </c>
      <c r="E7" s="58"/>
      <c r="F7" s="59"/>
      <c r="G7" s="60"/>
      <c r="H7" s="61"/>
      <c r="I7" s="62"/>
      <c r="J7" s="8"/>
      <c r="K7" s="8"/>
    </row>
    <row r="8" spans="1:28" s="21" customFormat="1" ht="16.5" customHeight="1">
      <c r="A8" s="12"/>
      <c r="B8" s="13" t="str">
        <f>"（注１）ここに記載する内容は、"&amp;I3&amp;"の予定である。"</f>
        <v>（注１）ここに記載する内容は、令和4年8月24日現在の予定である。</v>
      </c>
      <c r="C8" s="14"/>
      <c r="D8" s="15"/>
      <c r="E8" s="16"/>
      <c r="F8" s="17"/>
      <c r="G8" s="18"/>
      <c r="H8" s="18"/>
      <c r="I8" s="19"/>
      <c r="J8" s="20"/>
      <c r="K8" s="20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21" customFormat="1" ht="16.5" customHeight="1">
      <c r="A9" s="12"/>
      <c r="B9" s="14"/>
      <c r="C9" s="14" t="s">
        <v>17</v>
      </c>
      <c r="D9" s="15"/>
      <c r="E9" s="22"/>
      <c r="F9" s="22"/>
      <c r="G9" s="22"/>
      <c r="H9" s="22"/>
      <c r="I9" s="23"/>
      <c r="J9" s="20"/>
      <c r="K9" s="20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21" customFormat="1" ht="16.5" customHeight="1">
      <c r="A10" s="12"/>
      <c r="B10" s="14"/>
      <c r="C10" s="14" t="s">
        <v>18</v>
      </c>
      <c r="D10" s="15"/>
      <c r="E10" s="22"/>
      <c r="F10" s="22"/>
      <c r="G10" s="22"/>
      <c r="H10" s="22"/>
      <c r="I10" s="23"/>
      <c r="J10" s="20"/>
      <c r="K10" s="20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21" customFormat="1" ht="16.5" customHeight="1">
      <c r="A11" s="12"/>
      <c r="B11" s="14"/>
      <c r="C11" s="14" t="s">
        <v>19</v>
      </c>
      <c r="D11" s="15"/>
      <c r="E11" s="22"/>
      <c r="F11" s="22"/>
      <c r="G11" s="22"/>
      <c r="H11" s="22"/>
      <c r="I11" s="23"/>
      <c r="J11" s="20"/>
      <c r="K11" s="20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4" customFormat="1" ht="16.5" customHeight="1">
      <c r="B12" s="15"/>
      <c r="C12" s="15"/>
      <c r="D12" s="15"/>
      <c r="E12" s="25"/>
      <c r="F12" s="25"/>
      <c r="G12" s="25"/>
      <c r="H12" s="25"/>
      <c r="I12" s="26"/>
      <c r="J12" s="20"/>
      <c r="K12" s="20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4" customFormat="1" ht="16.5" customHeight="1">
      <c r="B13" s="15"/>
      <c r="C13" s="15"/>
      <c r="D13" s="15"/>
      <c r="E13" s="25"/>
      <c r="F13" s="25"/>
      <c r="G13" s="25"/>
      <c r="H13" s="25"/>
      <c r="I13" s="26"/>
      <c r="J13" s="20"/>
      <c r="K13" s="2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</sheetData>
  <phoneticPr fontId="2"/>
  <printOptions horizontalCentered="1"/>
  <pageMargins left="0" right="0" top="0.59055118110236227" bottom="0.39370078740157483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東部県土整備局＜徳島＞</vt:lpstr>
      <vt:lpstr>東部県土整備局＜吉野川＞</vt:lpstr>
      <vt:lpstr>南部局県土整備部＜阿南＞</vt:lpstr>
      <vt:lpstr>南部局県土整備部＜美波＞</vt:lpstr>
      <vt:lpstr>南部局県土整備部＜那賀＞</vt:lpstr>
      <vt:lpstr>西部局県土整備部＜三好＞</vt:lpstr>
      <vt:lpstr>西部局県土整備部＜美馬＞</vt:lpstr>
      <vt:lpstr>営繕課</vt:lpstr>
      <vt:lpstr>住宅課</vt:lpstr>
      <vt:lpstr>水・環境課</vt:lpstr>
      <vt:lpstr>営繕課!Print_Area</vt:lpstr>
      <vt:lpstr>住宅課!Print_Area</vt:lpstr>
      <vt:lpstr>水・環境課!Print_Area</vt:lpstr>
      <vt:lpstr>'西部局県土整備部＜三好＞'!Print_Area</vt:lpstr>
      <vt:lpstr>'西部局県土整備部＜美馬＞'!Print_Area</vt:lpstr>
      <vt:lpstr>'東部県土整備局＜吉野川＞'!Print_Area</vt:lpstr>
      <vt:lpstr>'東部県土整備局＜徳島＞'!Print_Area</vt:lpstr>
      <vt:lpstr>'南部局県土整備部＜阿南＞'!Print_Area</vt:lpstr>
      <vt:lpstr>'南部局県土整備部＜那賀＞'!Print_Area</vt:lpstr>
      <vt:lpstr>'南部局県土整備部＜美波＞'!Print_Area</vt:lpstr>
      <vt:lpstr>営繕課!Print_Titles</vt:lpstr>
      <vt:lpstr>住宅課!Print_Titles</vt:lpstr>
      <vt:lpstr>水・環境課!Print_Titles</vt:lpstr>
      <vt:lpstr>'西部局県土整備部＜三好＞'!Print_Titles</vt:lpstr>
      <vt:lpstr>'西部局県土整備部＜美馬＞'!Print_Titles</vt:lpstr>
      <vt:lpstr>'東部県土整備局＜吉野川＞'!Print_Titles</vt:lpstr>
      <vt:lpstr>'東部県土整備局＜徳島＞'!Print_Titles</vt:lpstr>
      <vt:lpstr>'南部局県土整備部＜阿南＞'!Print_Titles</vt:lpstr>
      <vt:lpstr>'南部局県土整備部＜那賀＞'!Print_Titles</vt:lpstr>
      <vt:lpstr>'南部局県土整備部＜美波＞'!Print_Titles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tomiyama takafumi</cp:lastModifiedBy>
  <cp:lastPrinted>2022-07-26T07:33:12Z</cp:lastPrinted>
  <dcterms:created xsi:type="dcterms:W3CDTF">2013-04-15T01:14:10Z</dcterms:created>
  <dcterms:modified xsi:type="dcterms:W3CDTF">2022-08-29T01:18:13Z</dcterms:modified>
</cp:coreProperties>
</file>