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5発注情報\03_立案\"/>
    </mc:Choice>
  </mc:AlternateContent>
  <xr:revisionPtr revIDLastSave="0" documentId="13_ncr:1_{B645BB4B-2660-4CDA-B65D-2A1AC19FE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吉野川" sheetId="8" r:id="rId1"/>
    <sheet name="那賀" sheetId="4" r:id="rId2"/>
    <sheet name="営繕課" sheetId="2" r:id="rId3"/>
    <sheet name="住宅課" sheetId="6" r:id="rId4"/>
    <sheet name="高規格道路課" sheetId="5" r:id="rId5"/>
  </sheets>
  <definedNames>
    <definedName name="_xlnm.Print_Area" localSheetId="2">営繕課!$A$1:$H$13</definedName>
    <definedName name="_xlnm.Print_Area" localSheetId="0">吉野川!$A$1:$H$13</definedName>
    <definedName name="_xlnm.Print_Area" localSheetId="4">高規格道路課!$A$1:$H$12</definedName>
    <definedName name="_xlnm.Print_Area" localSheetId="3">住宅課!$A$1:$H$13</definedName>
    <definedName name="_xlnm.Print_Area" localSheetId="1">那賀!$A$1:$H$13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iE2+xMp1+srH5WJ0Uql6Vt6P+TT2aRjPAoQpPmBKlAA="/>
    </ext>
  </extLst>
</workbook>
</file>

<file path=xl/calcChain.xml><?xml version="1.0" encoding="utf-8"?>
<calcChain xmlns="http://schemas.openxmlformats.org/spreadsheetml/2006/main">
  <c r="B10" i="8" l="1"/>
  <c r="B10" i="6"/>
  <c r="B9" i="5"/>
  <c r="B10" i="4"/>
  <c r="B10" i="2"/>
</calcChain>
</file>

<file path=xl/sharedStrings.xml><?xml version="1.0" encoding="utf-8"?>
<sst xmlns="http://schemas.openxmlformats.org/spreadsheetml/2006/main" count="175" uniqueCount="84">
  <si>
    <t>様式第１号</t>
  </si>
  <si>
    <t>所属：</t>
  </si>
  <si>
    <t>番号</t>
  </si>
  <si>
    <t>入札・契約方法</t>
  </si>
  <si>
    <t>業務委託名</t>
  </si>
  <si>
    <t>路線名等</t>
  </si>
  <si>
    <t>委託業務箇所</t>
  </si>
  <si>
    <t>履行期間</t>
  </si>
  <si>
    <t>業務種別</t>
  </si>
  <si>
    <t>委託業務概要</t>
  </si>
  <si>
    <t>5ヶ月</t>
  </si>
  <si>
    <t>4ヶ月</t>
  </si>
  <si>
    <t>6ヶ月</t>
  </si>
  <si>
    <t>①実際に発注する業務がこの記載内容と異なる場合がある。</t>
  </si>
  <si>
    <t>②ここに記載されている業務が発注されない場合がある。</t>
  </si>
  <si>
    <t>③ここに記載されていない業務が発注される場合がある。</t>
  </si>
  <si>
    <t>営繕課</t>
  </si>
  <si>
    <t>令和8年4月25日現在</t>
    <phoneticPr fontId="7"/>
  </si>
  <si>
    <t>令和８年度　測量、建設コンサルタント業務等　発注情報　（令和８年５月分）</t>
    <phoneticPr fontId="7"/>
  </si>
  <si>
    <t>指名競争入札</t>
    <phoneticPr fontId="8"/>
  </si>
  <si>
    <t>測量</t>
    <phoneticPr fontId="8"/>
  </si>
  <si>
    <t>その他</t>
    <phoneticPr fontId="8"/>
  </si>
  <si>
    <t>阿南県土整備事務所那賀支所</t>
  </si>
  <si>
    <t>Ｒ８那土　延野四ノ谷　那賀・延野　用地測量業務</t>
    <phoneticPr fontId="8"/>
  </si>
  <si>
    <t>延野四ノ谷</t>
    <phoneticPr fontId="8"/>
  </si>
  <si>
    <t>那賀郡那賀町
延野</t>
    <phoneticPr fontId="8"/>
  </si>
  <si>
    <t>用地測量　１式</t>
    <phoneticPr fontId="8"/>
  </si>
  <si>
    <t>Ｒ８那土　国道１９５号　那賀・木頭折宇　道路詳細設計業務</t>
    <phoneticPr fontId="8"/>
  </si>
  <si>
    <t>一般国道１９５号</t>
    <phoneticPr fontId="8"/>
  </si>
  <si>
    <t>那賀郡那賀町
木頭折宇</t>
    <phoneticPr fontId="8"/>
  </si>
  <si>
    <t>10ヶ月</t>
  </si>
  <si>
    <t>土木コンサル</t>
    <phoneticPr fontId="8"/>
  </si>
  <si>
    <t>道路詳細設計　１式</t>
    <phoneticPr fontId="8"/>
  </si>
  <si>
    <t>Ｒ８那土　国道１９５号　那賀・木頭折宇～木頭西宇　水文調査業務</t>
    <phoneticPr fontId="8"/>
  </si>
  <si>
    <t>那賀郡那賀町
木頭折宇～木頭西宇</t>
    <phoneticPr fontId="8"/>
  </si>
  <si>
    <t>水文調査　１式</t>
    <phoneticPr fontId="8"/>
  </si>
  <si>
    <t>高規格道路課</t>
  </si>
  <si>
    <t>Ｒ８高規　国道１９３号他　吉野川市他　道路啓開計画検討業務</t>
    <phoneticPr fontId="8"/>
  </si>
  <si>
    <t>一般国道１９３号他</t>
    <phoneticPr fontId="8"/>
  </si>
  <si>
    <t>吉野川市</t>
    <phoneticPr fontId="8"/>
  </si>
  <si>
    <t>道路啓開計画検討　１式</t>
    <phoneticPr fontId="8"/>
  </si>
  <si>
    <t>Ｒ８高規　鳴門公園線他　鳴・鳴門他　道路関連計画検討業務</t>
    <phoneticPr fontId="8"/>
  </si>
  <si>
    <t>鳴門公園線他</t>
    <phoneticPr fontId="8"/>
  </si>
  <si>
    <t>鳴門市
鳴門町他</t>
    <phoneticPr fontId="8"/>
  </si>
  <si>
    <t>道路関連計画検討　１式</t>
    <phoneticPr fontId="8"/>
  </si>
  <si>
    <t>住宅課</t>
  </si>
  <si>
    <t>Ｒ８住宅　竜王団地　徳・国府　外壁・屋根改修設計業務</t>
    <phoneticPr fontId="8"/>
  </si>
  <si>
    <t>竜王団地</t>
    <phoneticPr fontId="8"/>
  </si>
  <si>
    <t>徳島市
国府町竜王</t>
    <phoneticPr fontId="8"/>
  </si>
  <si>
    <t>建築関係</t>
    <phoneticPr fontId="8"/>
  </si>
  <si>
    <t>外壁・屋根改修設計業務</t>
    <phoneticPr fontId="8"/>
  </si>
  <si>
    <t>末広西団地</t>
    <phoneticPr fontId="8"/>
  </si>
  <si>
    <t>徳島市
末広４丁目</t>
    <phoneticPr fontId="8"/>
  </si>
  <si>
    <t>下水道設計業務</t>
    <phoneticPr fontId="8"/>
  </si>
  <si>
    <t>Ｒ８住宅　石井曽我団地　石・石井　ガス管改修設計業務</t>
    <phoneticPr fontId="8"/>
  </si>
  <si>
    <t>石井曽我団地</t>
    <phoneticPr fontId="8"/>
  </si>
  <si>
    <t>名西郡石井町</t>
    <phoneticPr fontId="8"/>
  </si>
  <si>
    <t>ガス管改修設計業務</t>
    <phoneticPr fontId="8"/>
  </si>
  <si>
    <t>指名競争入札</t>
    <phoneticPr fontId="7"/>
  </si>
  <si>
    <t>Ｒ８営繕　名西高等学校　石・石井　トイレ改修監理業務</t>
    <phoneticPr fontId="7"/>
  </si>
  <si>
    <t>10ヶ月</t>
    <phoneticPr fontId="7"/>
  </si>
  <si>
    <t>建築関係</t>
    <phoneticPr fontId="7"/>
  </si>
  <si>
    <t>監理業務　１式</t>
    <phoneticPr fontId="7"/>
  </si>
  <si>
    <t>Ｒ８営繕　阿南支援学校　阿南・上大野　トイレ改修監理業務</t>
    <phoneticPr fontId="7"/>
  </si>
  <si>
    <t>阿南市
上大野町大山田</t>
    <phoneticPr fontId="7"/>
  </si>
  <si>
    <t>Ｒ８営繕　城西高等学校　徳・鮎喰　トイレ改修監理業務</t>
    <phoneticPr fontId="7"/>
  </si>
  <si>
    <t>徳島市
鮎喰町２丁目</t>
    <phoneticPr fontId="7"/>
  </si>
  <si>
    <t>吉野川県土整備事務所</t>
    <rPh sb="0" eb="3">
      <t>ヨシノガワ</t>
    </rPh>
    <rPh sb="3" eb="5">
      <t>ケンド</t>
    </rPh>
    <rPh sb="5" eb="7">
      <t>セイビ</t>
    </rPh>
    <rPh sb="7" eb="9">
      <t>ジム</t>
    </rPh>
    <rPh sb="9" eb="10">
      <t>ショ</t>
    </rPh>
    <phoneticPr fontId="7"/>
  </si>
  <si>
    <t>Ｒ８住宅　末広西団地他　徳・末広４　下水道接続設計業務</t>
    <phoneticPr fontId="8"/>
  </si>
  <si>
    <t>名西郡石井町
石井</t>
    <phoneticPr fontId="7"/>
  </si>
  <si>
    <t>指名競争入札</t>
  </si>
  <si>
    <t>Ｒ８吉土　宮ヶ谷川　上板・神宅落合　測量業務</t>
  </si>
  <si>
    <t>宮ヶ谷川</t>
  </si>
  <si>
    <t xml:space="preserve">板野郡上板町
神宅字落合 </t>
  </si>
  <si>
    <t>測量</t>
  </si>
  <si>
    <t>測量業務　１式</t>
  </si>
  <si>
    <t xml:space="preserve">Ｒ８吉土　川田川　吉・山川大須賀～湯立　護岸設計業務 </t>
  </si>
  <si>
    <t xml:space="preserve">川田川 </t>
  </si>
  <si>
    <t>吉野川市
山川町大須賀～湯立</t>
  </si>
  <si>
    <t>土木コンサル</t>
  </si>
  <si>
    <t>護岸設計　１式</t>
  </si>
  <si>
    <t>Ｒ８吉土　宮ヶ谷川　上板・神宅落合　砂防施設設計業務</t>
  </si>
  <si>
    <t>板野郡上板町
神宅字落合</t>
  </si>
  <si>
    <t>砂防施設設計　１式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</si>
</sst>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name val="MS PGothic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MS PGothic"/>
      <family val="3"/>
      <charset val="128"/>
      <scheme val="minor"/>
    </font>
    <font>
      <sz val="11"/>
      <color theme="1"/>
      <name val="MS PGothic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38" fontId="11" fillId="0" borderId="0" applyFont="0" applyFill="0" applyBorder="0" applyAlignment="0" applyProtection="0">
      <alignment vertical="center"/>
    </xf>
  </cellStyleXfs>
  <cellXfs count="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3" fontId="10" fillId="0" borderId="0" xfId="1" applyNumberFormat="1" applyFont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38" fontId="9" fillId="0" borderId="0" xfId="2" applyFont="1" applyAlignment="1">
      <alignment vertical="center" wrapText="1"/>
    </xf>
    <xf numFmtId="49" fontId="12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_KJSJ0741(発注見通し一覧表)" xfId="1" xr:uid="{F4531596-065A-41B2-9E5E-D43876F76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14D2-49E4-43A4-9D42-9243DB04CF47}">
  <dimension ref="A1:Z991"/>
  <sheetViews>
    <sheetView tabSelected="1" view="pageBreakPreview" zoomScale="84" zoomScaleNormal="100" zoomScaleSheetLayoutView="84" workbookViewId="0">
      <selection activeCell="G26" sqref="G26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6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6" ht="26.25" customHeight="1">
      <c r="A2" s="1"/>
      <c r="B2" s="3" t="s">
        <v>18</v>
      </c>
      <c r="C2" s="4"/>
      <c r="D2" s="4"/>
      <c r="E2" s="4"/>
      <c r="F2" s="1"/>
      <c r="G2" s="1"/>
      <c r="H2" s="1"/>
    </row>
    <row r="3" spans="1:26" ht="15" customHeight="1">
      <c r="A3" s="1"/>
      <c r="B3" s="1"/>
      <c r="C3" s="1"/>
      <c r="D3" s="1"/>
      <c r="E3" s="1"/>
      <c r="F3" s="1"/>
      <c r="G3" s="1"/>
      <c r="H3" s="36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"/>
      <c r="C4" s="1"/>
      <c r="D4" s="1"/>
      <c r="E4" s="1"/>
      <c r="F4" s="1"/>
      <c r="G4" s="2" t="s">
        <v>1</v>
      </c>
      <c r="H4" s="1" t="s">
        <v>67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5.25" customHeight="1">
      <c r="A7" s="21">
        <v>1</v>
      </c>
      <c r="B7" s="22" t="s">
        <v>70</v>
      </c>
      <c r="C7" s="23" t="s">
        <v>71</v>
      </c>
      <c r="D7" s="24" t="s">
        <v>72</v>
      </c>
      <c r="E7" s="24" t="s">
        <v>73</v>
      </c>
      <c r="F7" s="25" t="s">
        <v>11</v>
      </c>
      <c r="G7" s="22" t="s">
        <v>74</v>
      </c>
      <c r="H7" s="26" t="s">
        <v>75</v>
      </c>
      <c r="I7" s="27"/>
      <c r="J7" s="2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5.25" customHeight="1">
      <c r="A8" s="21">
        <v>2</v>
      </c>
      <c r="B8" s="22" t="s">
        <v>70</v>
      </c>
      <c r="C8" s="23" t="s">
        <v>76</v>
      </c>
      <c r="D8" s="24" t="s">
        <v>77</v>
      </c>
      <c r="E8" s="24" t="s">
        <v>78</v>
      </c>
      <c r="F8" s="25" t="s">
        <v>12</v>
      </c>
      <c r="G8" s="22" t="s">
        <v>79</v>
      </c>
      <c r="H8" s="26" t="s">
        <v>80</v>
      </c>
      <c r="I8" s="27"/>
      <c r="J8" s="2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5.25" customHeight="1" thickBot="1">
      <c r="A9" s="29">
        <v>3</v>
      </c>
      <c r="B9" s="30" t="s">
        <v>70</v>
      </c>
      <c r="C9" s="31" t="s">
        <v>81</v>
      </c>
      <c r="D9" s="32" t="s">
        <v>72</v>
      </c>
      <c r="E9" s="32" t="s">
        <v>82</v>
      </c>
      <c r="F9" s="33" t="s">
        <v>12</v>
      </c>
      <c r="G9" s="30" t="s">
        <v>79</v>
      </c>
      <c r="H9" s="34" t="s">
        <v>83</v>
      </c>
      <c r="I9" s="27"/>
      <c r="J9" s="2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>
      <c r="A10" s="13"/>
      <c r="B10" s="14" t="str">
        <f>"（注１）ここに記載する内容は、"&amp;H3&amp;"の予定である。"</f>
        <v>（注１）ここに記載する内容は、令和8年4月25日現在の予定である。</v>
      </c>
      <c r="C10" s="15"/>
      <c r="D10" s="16"/>
      <c r="E10" s="17"/>
      <c r="F10" s="18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9"/>
      <c r="B11" s="15"/>
      <c r="C11" s="15" t="s">
        <v>13</v>
      </c>
      <c r="D11" s="16"/>
      <c r="E11" s="17"/>
      <c r="F11" s="18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9"/>
      <c r="B12" s="15"/>
      <c r="C12" s="15" t="s">
        <v>14</v>
      </c>
      <c r="D12" s="16"/>
      <c r="E12" s="17"/>
      <c r="F12" s="18"/>
      <c r="G12" s="17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9"/>
      <c r="B13" s="15"/>
      <c r="C13" s="15" t="s">
        <v>15</v>
      </c>
      <c r="D13" s="16"/>
      <c r="E13" s="17"/>
      <c r="F13" s="18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</sheetData>
  <phoneticPr fontId="7"/>
  <pageMargins left="0.7" right="0.7" top="0.75" bottom="0.75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4A5D-1D2E-4136-B547-20499451F6D4}">
  <dimension ref="A1:Z991"/>
  <sheetViews>
    <sheetView view="pageBreakPreview" zoomScale="84" zoomScaleNormal="100" zoomScaleSheetLayoutView="84" workbookViewId="0">
      <selection activeCell="G26" sqref="G26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6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6" ht="26.25" customHeight="1">
      <c r="A2" s="1"/>
      <c r="B2" s="3" t="s">
        <v>18</v>
      </c>
      <c r="C2" s="4"/>
      <c r="D2" s="4"/>
      <c r="E2" s="4"/>
      <c r="F2" s="1"/>
      <c r="G2" s="1"/>
      <c r="H2" s="1"/>
    </row>
    <row r="3" spans="1:26" ht="15" customHeight="1">
      <c r="A3" s="1"/>
      <c r="B3" s="1"/>
      <c r="C3" s="1"/>
      <c r="D3" s="1"/>
      <c r="E3" s="1"/>
      <c r="F3" s="1"/>
      <c r="G3" s="1"/>
      <c r="H3" s="36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"/>
      <c r="C4" s="1"/>
      <c r="D4" s="1"/>
      <c r="E4" s="1"/>
      <c r="F4" s="1"/>
      <c r="G4" s="2" t="s">
        <v>1</v>
      </c>
      <c r="H4" s="1" t="s">
        <v>22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5.25" customHeight="1">
      <c r="A7" s="21">
        <v>1</v>
      </c>
      <c r="B7" s="22" t="s">
        <v>19</v>
      </c>
      <c r="C7" s="23" t="s">
        <v>23</v>
      </c>
      <c r="D7" s="24" t="s">
        <v>24</v>
      </c>
      <c r="E7" s="24" t="s">
        <v>25</v>
      </c>
      <c r="F7" s="25" t="s">
        <v>10</v>
      </c>
      <c r="G7" s="22" t="s">
        <v>20</v>
      </c>
      <c r="H7" s="26" t="s">
        <v>26</v>
      </c>
      <c r="I7" s="27"/>
      <c r="J7" s="2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5.25" customHeight="1">
      <c r="A8" s="21">
        <v>2</v>
      </c>
      <c r="B8" s="22" t="s">
        <v>19</v>
      </c>
      <c r="C8" s="23" t="s">
        <v>27</v>
      </c>
      <c r="D8" s="24" t="s">
        <v>28</v>
      </c>
      <c r="E8" s="24" t="s">
        <v>29</v>
      </c>
      <c r="F8" s="25" t="s">
        <v>30</v>
      </c>
      <c r="G8" s="22" t="s">
        <v>31</v>
      </c>
      <c r="H8" s="26" t="s">
        <v>32</v>
      </c>
      <c r="I8" s="27"/>
      <c r="J8" s="2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5.25" customHeight="1" thickBot="1">
      <c r="A9" s="29">
        <v>3</v>
      </c>
      <c r="B9" s="30" t="s">
        <v>19</v>
      </c>
      <c r="C9" s="31" t="s">
        <v>33</v>
      </c>
      <c r="D9" s="32" t="s">
        <v>28</v>
      </c>
      <c r="E9" s="32" t="s">
        <v>34</v>
      </c>
      <c r="F9" s="33" t="s">
        <v>30</v>
      </c>
      <c r="G9" s="30" t="s">
        <v>21</v>
      </c>
      <c r="H9" s="34" t="s">
        <v>35</v>
      </c>
      <c r="I9" s="27"/>
      <c r="J9" s="2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>
      <c r="A10" s="13"/>
      <c r="B10" s="14" t="str">
        <f>"（注１）ここに記載する内容は、"&amp;H3&amp;"の予定である。"</f>
        <v>（注１）ここに記載する内容は、令和8年4月25日現在の予定である。</v>
      </c>
      <c r="C10" s="15"/>
      <c r="D10" s="16"/>
      <c r="E10" s="17"/>
      <c r="F10" s="18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9"/>
      <c r="B11" s="15"/>
      <c r="C11" s="15" t="s">
        <v>13</v>
      </c>
      <c r="D11" s="16"/>
      <c r="E11" s="17"/>
      <c r="F11" s="18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9"/>
      <c r="B12" s="15"/>
      <c r="C12" s="15" t="s">
        <v>14</v>
      </c>
      <c r="D12" s="16"/>
      <c r="E12" s="17"/>
      <c r="F12" s="18"/>
      <c r="G12" s="17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9"/>
      <c r="B13" s="15"/>
      <c r="C13" s="15" t="s">
        <v>15</v>
      </c>
      <c r="D13" s="16"/>
      <c r="E13" s="17"/>
      <c r="F13" s="18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</sheetData>
  <phoneticPr fontId="7"/>
  <pageMargins left="0.7" right="0.7" top="0.75" bottom="0.75" header="0" footer="0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view="pageBreakPreview" zoomScale="86" zoomScaleNormal="100" zoomScaleSheetLayoutView="86" workbookViewId="0">
      <selection activeCell="G26" sqref="G26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6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6" ht="26.25" customHeight="1">
      <c r="A2" s="1"/>
      <c r="B2" s="3" t="s">
        <v>18</v>
      </c>
      <c r="C2" s="4"/>
      <c r="D2" s="4"/>
      <c r="E2" s="4"/>
      <c r="F2" s="1"/>
      <c r="G2" s="1"/>
      <c r="H2" s="1"/>
    </row>
    <row r="3" spans="1:26" ht="15" customHeight="1">
      <c r="A3" s="1"/>
      <c r="B3" s="1"/>
      <c r="C3" s="1"/>
      <c r="D3" s="1"/>
      <c r="E3" s="1"/>
      <c r="F3" s="1"/>
      <c r="G3" s="1"/>
      <c r="H3" s="36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"/>
      <c r="C4" s="1"/>
      <c r="D4" s="1"/>
      <c r="E4" s="1"/>
      <c r="F4" s="1"/>
      <c r="G4" s="2" t="s">
        <v>1</v>
      </c>
      <c r="H4" s="1" t="s">
        <v>16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>
      <c r="A6" s="37" t="s">
        <v>2</v>
      </c>
      <c r="B6" s="38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39" t="s">
        <v>9</v>
      </c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5.25" customHeight="1">
      <c r="A7" s="41">
        <v>1</v>
      </c>
      <c r="B7" s="42" t="s">
        <v>58</v>
      </c>
      <c r="C7" s="43" t="s">
        <v>59</v>
      </c>
      <c r="D7" s="44"/>
      <c r="E7" s="45" t="s">
        <v>69</v>
      </c>
      <c r="F7" s="42" t="s">
        <v>60</v>
      </c>
      <c r="G7" s="46" t="s">
        <v>61</v>
      </c>
      <c r="H7" s="47" t="s">
        <v>62</v>
      </c>
      <c r="I7" s="9"/>
      <c r="J7" s="35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5.25" customHeight="1">
      <c r="A8" s="48">
        <v>2</v>
      </c>
      <c r="B8" s="10" t="s">
        <v>58</v>
      </c>
      <c r="C8" s="11" t="s">
        <v>63</v>
      </c>
      <c r="D8" s="11"/>
      <c r="E8" s="11" t="s">
        <v>64</v>
      </c>
      <c r="F8" s="10" t="s">
        <v>60</v>
      </c>
      <c r="G8" s="12" t="s">
        <v>61</v>
      </c>
      <c r="H8" s="49" t="s">
        <v>62</v>
      </c>
      <c r="I8" s="9"/>
      <c r="J8" s="35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5.25" customHeight="1" thickBot="1">
      <c r="A9" s="50">
        <v>3</v>
      </c>
      <c r="B9" s="51" t="s">
        <v>58</v>
      </c>
      <c r="C9" s="52" t="s">
        <v>65</v>
      </c>
      <c r="D9" s="52"/>
      <c r="E9" s="52" t="s">
        <v>66</v>
      </c>
      <c r="F9" s="51" t="s">
        <v>60</v>
      </c>
      <c r="G9" s="53" t="s">
        <v>61</v>
      </c>
      <c r="H9" s="54" t="s">
        <v>62</v>
      </c>
      <c r="I9" s="9"/>
      <c r="J9" s="3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>
      <c r="A10" s="40"/>
      <c r="B10" s="14" t="str">
        <f>"（注１）ここに記載する内容は、"&amp;H3&amp;"の予定である。"</f>
        <v>（注１）ここに記載する内容は、令和8年4月25日現在の予定である。</v>
      </c>
      <c r="C10" s="15"/>
      <c r="D10" s="16"/>
      <c r="E10" s="17"/>
      <c r="F10" s="18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9"/>
      <c r="B11" s="15"/>
      <c r="C11" s="15" t="s">
        <v>13</v>
      </c>
      <c r="D11" s="16"/>
      <c r="E11" s="17"/>
      <c r="F11" s="18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9"/>
      <c r="B12" s="15"/>
      <c r="C12" s="15" t="s">
        <v>14</v>
      </c>
      <c r="D12" s="16"/>
      <c r="E12" s="17"/>
      <c r="F12" s="18"/>
      <c r="G12" s="17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9"/>
      <c r="B13" s="15"/>
      <c r="C13" s="15" t="s">
        <v>15</v>
      </c>
      <c r="D13" s="16"/>
      <c r="E13" s="17"/>
      <c r="F13" s="18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</sheetData>
  <phoneticPr fontId="7"/>
  <pageMargins left="0.7" right="0.7" top="0.75" bottom="0.75" header="0" footer="0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8700-94B0-4235-864A-F55D81489A16}">
  <dimension ref="A1:Z991"/>
  <sheetViews>
    <sheetView view="pageBreakPreview" topLeftCell="A2" zoomScale="82" zoomScaleNormal="100" zoomScaleSheetLayoutView="82" workbookViewId="0">
      <selection activeCell="G26" sqref="G26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6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6" ht="26.25" customHeight="1">
      <c r="A2" s="1"/>
      <c r="B2" s="3" t="s">
        <v>18</v>
      </c>
      <c r="C2" s="4"/>
      <c r="D2" s="4"/>
      <c r="E2" s="4"/>
      <c r="F2" s="1"/>
      <c r="G2" s="1"/>
      <c r="H2" s="1"/>
    </row>
    <row r="3" spans="1:26" ht="15" customHeight="1">
      <c r="A3" s="1"/>
      <c r="B3" s="1"/>
      <c r="C3" s="1"/>
      <c r="D3" s="1"/>
      <c r="E3" s="1"/>
      <c r="F3" s="1"/>
      <c r="G3" s="1"/>
      <c r="H3" s="36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"/>
      <c r="C4" s="1"/>
      <c r="D4" s="1"/>
      <c r="E4" s="1"/>
      <c r="F4" s="1"/>
      <c r="G4" s="2" t="s">
        <v>1</v>
      </c>
      <c r="H4" s="1" t="s">
        <v>45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5.25" customHeight="1">
      <c r="A7" s="21">
        <v>1</v>
      </c>
      <c r="B7" s="22" t="s">
        <v>19</v>
      </c>
      <c r="C7" s="23" t="s">
        <v>46</v>
      </c>
      <c r="D7" s="24" t="s">
        <v>47</v>
      </c>
      <c r="E7" s="24" t="s">
        <v>48</v>
      </c>
      <c r="F7" s="25" t="s">
        <v>12</v>
      </c>
      <c r="G7" s="22" t="s">
        <v>49</v>
      </c>
      <c r="H7" s="26" t="s">
        <v>50</v>
      </c>
      <c r="I7" s="27"/>
      <c r="J7" s="2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5.25" customHeight="1">
      <c r="A8" s="21">
        <v>2</v>
      </c>
      <c r="B8" s="22" t="s">
        <v>19</v>
      </c>
      <c r="C8" s="23" t="s">
        <v>68</v>
      </c>
      <c r="D8" s="24" t="s">
        <v>51</v>
      </c>
      <c r="E8" s="24" t="s">
        <v>52</v>
      </c>
      <c r="F8" s="25" t="s">
        <v>10</v>
      </c>
      <c r="G8" s="22" t="s">
        <v>49</v>
      </c>
      <c r="H8" s="26" t="s">
        <v>53</v>
      </c>
      <c r="I8" s="27"/>
      <c r="J8" s="2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5.25" customHeight="1" thickBot="1">
      <c r="A9" s="29">
        <v>3</v>
      </c>
      <c r="B9" s="30" t="s">
        <v>19</v>
      </c>
      <c r="C9" s="31" t="s">
        <v>54</v>
      </c>
      <c r="D9" s="32" t="s">
        <v>55</v>
      </c>
      <c r="E9" s="32" t="s">
        <v>56</v>
      </c>
      <c r="F9" s="33" t="s">
        <v>11</v>
      </c>
      <c r="G9" s="30" t="s">
        <v>49</v>
      </c>
      <c r="H9" s="34" t="s">
        <v>57</v>
      </c>
      <c r="I9" s="27"/>
      <c r="J9" s="2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>
      <c r="A10" s="13"/>
      <c r="B10" s="14" t="str">
        <f>"（注１）ここに記載する内容は、"&amp;H3&amp;"の予定である。"</f>
        <v>（注１）ここに記載する内容は、令和8年4月25日現在の予定である。</v>
      </c>
      <c r="C10" s="15"/>
      <c r="D10" s="16"/>
      <c r="E10" s="17"/>
      <c r="F10" s="18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9"/>
      <c r="B11" s="15"/>
      <c r="C11" s="15" t="s">
        <v>13</v>
      </c>
      <c r="D11" s="16"/>
      <c r="E11" s="17"/>
      <c r="F11" s="18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9"/>
      <c r="B12" s="15"/>
      <c r="C12" s="15" t="s">
        <v>14</v>
      </c>
      <c r="D12" s="16"/>
      <c r="E12" s="17"/>
      <c r="F12" s="18"/>
      <c r="G12" s="17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9"/>
      <c r="B13" s="15"/>
      <c r="C13" s="15" t="s">
        <v>15</v>
      </c>
      <c r="D13" s="16"/>
      <c r="E13" s="17"/>
      <c r="F13" s="18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</sheetData>
  <phoneticPr fontId="7"/>
  <pageMargins left="0.7" right="0.7" top="0.75" bottom="0.75" header="0" footer="0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3578-FFF0-417C-9791-CA9BE576F899}">
  <dimension ref="A1:Z990"/>
  <sheetViews>
    <sheetView view="pageBreakPreview" zoomScale="82" zoomScaleNormal="100" zoomScaleSheetLayoutView="82" workbookViewId="0">
      <selection activeCell="G26" sqref="G26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6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6" ht="26.25" customHeight="1">
      <c r="A2" s="1"/>
      <c r="B2" s="3" t="s">
        <v>18</v>
      </c>
      <c r="C2" s="4"/>
      <c r="D2" s="4"/>
      <c r="E2" s="4"/>
      <c r="F2" s="1"/>
      <c r="G2" s="1"/>
      <c r="H2" s="1"/>
    </row>
    <row r="3" spans="1:26" ht="15" customHeight="1">
      <c r="A3" s="1"/>
      <c r="B3" s="1"/>
      <c r="C3" s="1"/>
      <c r="D3" s="1"/>
      <c r="E3" s="1"/>
      <c r="F3" s="1"/>
      <c r="G3" s="1"/>
      <c r="H3" s="36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"/>
      <c r="C4" s="1"/>
      <c r="D4" s="1"/>
      <c r="E4" s="1"/>
      <c r="F4" s="1"/>
      <c r="G4" s="2" t="s">
        <v>1</v>
      </c>
      <c r="H4" s="1" t="s">
        <v>36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5.25" customHeight="1">
      <c r="A7" s="21">
        <v>1</v>
      </c>
      <c r="B7" s="22" t="s">
        <v>19</v>
      </c>
      <c r="C7" s="23" t="s">
        <v>37</v>
      </c>
      <c r="D7" s="24" t="s">
        <v>38</v>
      </c>
      <c r="E7" s="24" t="s">
        <v>39</v>
      </c>
      <c r="F7" s="25" t="s">
        <v>30</v>
      </c>
      <c r="G7" s="22" t="s">
        <v>31</v>
      </c>
      <c r="H7" s="26" t="s">
        <v>40</v>
      </c>
      <c r="I7" s="27"/>
      <c r="J7" s="2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5.25" customHeight="1" thickBot="1">
      <c r="A8" s="29">
        <v>2</v>
      </c>
      <c r="B8" s="30" t="s">
        <v>19</v>
      </c>
      <c r="C8" s="31" t="s">
        <v>41</v>
      </c>
      <c r="D8" s="32" t="s">
        <v>42</v>
      </c>
      <c r="E8" s="32" t="s">
        <v>43</v>
      </c>
      <c r="F8" s="33" t="s">
        <v>30</v>
      </c>
      <c r="G8" s="30" t="s">
        <v>31</v>
      </c>
      <c r="H8" s="34" t="s">
        <v>44</v>
      </c>
      <c r="I8" s="27"/>
      <c r="J8" s="2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>
      <c r="A9" s="13"/>
      <c r="B9" s="14" t="str">
        <f>"（注１）ここに記載する内容は、"&amp;H3&amp;"の予定である。"</f>
        <v>（注１）ここに記載する内容は、令和8年4月25日現在の予定である。</v>
      </c>
      <c r="C9" s="15"/>
      <c r="D9" s="16"/>
      <c r="E9" s="17"/>
      <c r="F9" s="18"/>
      <c r="G9" s="17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9"/>
      <c r="B10" s="15"/>
      <c r="C10" s="15" t="s">
        <v>13</v>
      </c>
      <c r="D10" s="16"/>
      <c r="E10" s="17"/>
      <c r="F10" s="18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9"/>
      <c r="B11" s="15"/>
      <c r="C11" s="15" t="s">
        <v>14</v>
      </c>
      <c r="D11" s="16"/>
      <c r="E11" s="17"/>
      <c r="F11" s="18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9"/>
      <c r="B12" s="15"/>
      <c r="C12" s="15" t="s">
        <v>15</v>
      </c>
      <c r="D12" s="16"/>
      <c r="E12" s="17"/>
      <c r="F12" s="18"/>
      <c r="G12" s="17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</sheetData>
  <phoneticPr fontId="7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吉野川</vt:lpstr>
      <vt:lpstr>那賀</vt:lpstr>
      <vt:lpstr>営繕課</vt:lpstr>
      <vt:lpstr>住宅課</vt:lpstr>
      <vt:lpstr>高規格道路課</vt:lpstr>
      <vt:lpstr>営繕課!Print_Area</vt:lpstr>
      <vt:lpstr>吉野川!Print_Area</vt:lpstr>
      <vt:lpstr>高規格道路課!Print_Area</vt:lpstr>
      <vt:lpstr>住宅課!Print_Area</vt:lpstr>
      <vt:lpstr>那賀!Print_Area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2026-04-27T06:26:23Z</cp:lastPrinted>
  <dcterms:created xsi:type="dcterms:W3CDTF">2013-04-15T01:15:09Z</dcterms:created>
  <dcterms:modified xsi:type="dcterms:W3CDTF">2026-04-27T06:26:33Z</dcterms:modified>
</cp:coreProperties>
</file>