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60605800建設管理課_2026\22_事業監理・発注計画\02_発注情報\R0808発注情報\03_立案\作業データ\"/>
    </mc:Choice>
  </mc:AlternateContent>
  <xr:revisionPtr revIDLastSave="0" documentId="13_ncr:1_{FF845A43-45A7-4451-94C6-8EB67EBCFA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徳島" sheetId="3" r:id="rId1"/>
    <sheet name="鳴門" sheetId="4" r:id="rId2"/>
    <sheet name="阿南" sheetId="5" r:id="rId3"/>
    <sheet name="美波" sheetId="6" r:id="rId4"/>
    <sheet name="三好" sheetId="7" r:id="rId5"/>
    <sheet name="営繕課" sheetId="2" r:id="rId6"/>
  </sheets>
  <definedNames>
    <definedName name="_xlnm.Print_Area" localSheetId="2">阿南!$A$1:$H$14</definedName>
    <definedName name="_xlnm.Print_Area" localSheetId="5">営繕課!$A$1:$H$17</definedName>
    <definedName name="_xlnm.Print_Area" localSheetId="4">三好!$A$1:$H$11</definedName>
    <definedName name="_xlnm.Print_Area" localSheetId="0">徳島!$A$1:$H$23</definedName>
    <definedName name="_xlnm.Print_Area" localSheetId="3">美波!$A$1:$H$15</definedName>
    <definedName name="_xlnm.Print_Area" localSheetId="1">鳴門!$A$1:$H$15</definedName>
    <definedName name="_xlnm.Print_Titles" localSheetId="0">徳島!$1:$5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7" l="1"/>
  <c r="B12" i="6"/>
  <c r="B11" i="5"/>
  <c r="B12" i="4"/>
  <c r="B20" i="3"/>
  <c r="B14" i="2"/>
</calcChain>
</file>

<file path=xl/sharedStrings.xml><?xml version="1.0" encoding="utf-8"?>
<sst xmlns="http://schemas.openxmlformats.org/spreadsheetml/2006/main" count="329" uniqueCount="156">
  <si>
    <t>様式第１号</t>
  </si>
  <si>
    <t>所属：</t>
  </si>
  <si>
    <t>番号</t>
  </si>
  <si>
    <t>入札・契約方法</t>
  </si>
  <si>
    <t>業務委託名</t>
  </si>
  <si>
    <t>路線名等</t>
  </si>
  <si>
    <t>委託業務箇所</t>
  </si>
  <si>
    <t>履行期間</t>
  </si>
  <si>
    <t>業務種別</t>
  </si>
  <si>
    <t>委託業務概要</t>
  </si>
  <si>
    <t>指名競争入札</t>
  </si>
  <si>
    <t>12ヶ月</t>
  </si>
  <si>
    <t>土木コンサル</t>
  </si>
  <si>
    <t>5ヶ月</t>
  </si>
  <si>
    <t>測量</t>
  </si>
  <si>
    <t>4ヶ月</t>
  </si>
  <si>
    <t>地質調査</t>
  </si>
  <si>
    <t>地質調査　１式</t>
  </si>
  <si>
    <t>8ヶ月</t>
  </si>
  <si>
    <t>6ヶ月</t>
  </si>
  <si>
    <t>①実際に発注する業務がこの記載内容と異なる場合がある。</t>
  </si>
  <si>
    <t>②ここに記載されている業務が発注されない場合がある。</t>
  </si>
  <si>
    <t>③ここに記載されていない業務が発注される場合がある。</t>
  </si>
  <si>
    <t>営繕課</t>
  </si>
  <si>
    <t>令和８年度　測量、建設コンサルタント業務等　発注情報　（令和８年８月分）</t>
    <phoneticPr fontId="8"/>
  </si>
  <si>
    <t>令和8年７月25日現在</t>
    <phoneticPr fontId="8"/>
  </si>
  <si>
    <t>徳島市
中前川町２丁目</t>
    <phoneticPr fontId="8"/>
  </si>
  <si>
    <t>建築関係</t>
    <rPh sb="0" eb="2">
      <t>ケンチク</t>
    </rPh>
    <rPh sb="2" eb="4">
      <t>カンケイ</t>
    </rPh>
    <phoneticPr fontId="2"/>
  </si>
  <si>
    <t>監理業務　１式</t>
    <rPh sb="0" eb="2">
      <t>カンリ</t>
    </rPh>
    <rPh sb="2" eb="4">
      <t>ギョウム</t>
    </rPh>
    <rPh sb="6" eb="7">
      <t>シキ</t>
    </rPh>
    <phoneticPr fontId="2"/>
  </si>
  <si>
    <t>10ヶ月</t>
  </si>
  <si>
    <t>Ｒ８営繕　日和佐４号職員住宅　美波・奥河内　解体設計業務</t>
    <phoneticPr fontId="8"/>
  </si>
  <si>
    <t>海部郡
美波町奥河内</t>
    <rPh sb="7" eb="8">
      <t>オク</t>
    </rPh>
    <phoneticPr fontId="2"/>
  </si>
  <si>
    <t>解体設計　１式</t>
    <rPh sb="0" eb="2">
      <t>カイタイ</t>
    </rPh>
    <rPh sb="2" eb="4">
      <t>セッケイ</t>
    </rPh>
    <rPh sb="6" eb="7">
      <t>シキ</t>
    </rPh>
    <phoneticPr fontId="2"/>
  </si>
  <si>
    <t>Ｒ８営繕　家畜防疫資材倉庫　石・石井　新築工事監理業務</t>
    <phoneticPr fontId="8"/>
  </si>
  <si>
    <t>指名競争入札</t>
    <phoneticPr fontId="8"/>
  </si>
  <si>
    <t>名西郡
石井町石井</t>
  </si>
  <si>
    <t>Ｒ８営繕　牟岐少年自然の家　牟・灘　宿泊棟外部改修監理業務</t>
    <phoneticPr fontId="8"/>
  </si>
  <si>
    <t>海部郡
牟岐町大字灘</t>
  </si>
  <si>
    <t>Ｒ８営繕　阿南合同庁舎　阿南・富岡　本館トイレ改修監理業務</t>
    <phoneticPr fontId="8"/>
  </si>
  <si>
    <t>阿南市
富岡町あ王谷</t>
  </si>
  <si>
    <t>Ｒ８営繕　工業技術センター　徳・雑賀　受変電設備改修監理業務</t>
    <phoneticPr fontId="8"/>
  </si>
  <si>
    <t>徳島市
雑賀町西開</t>
    <rPh sb="0" eb="3">
      <t>トクシマシ</t>
    </rPh>
    <rPh sb="4" eb="6">
      <t>サイカ</t>
    </rPh>
    <rPh sb="6" eb="7">
      <t>チョウ</t>
    </rPh>
    <rPh sb="7" eb="8">
      <t>ニシ</t>
    </rPh>
    <rPh sb="8" eb="9">
      <t>ヒラ</t>
    </rPh>
    <phoneticPr fontId="2"/>
  </si>
  <si>
    <t>設備監理業務　１式</t>
    <rPh sb="0" eb="2">
      <t>セツビ</t>
    </rPh>
    <rPh sb="2" eb="4">
      <t>カンリ</t>
    </rPh>
    <rPh sb="4" eb="6">
      <t>ギョウム</t>
    </rPh>
    <rPh sb="8" eb="9">
      <t>シキ</t>
    </rPh>
    <phoneticPr fontId="2"/>
  </si>
  <si>
    <t>Ｒ８営繕　総合教育センター　板・犬伏　照明設備改修監理業務</t>
    <phoneticPr fontId="8"/>
  </si>
  <si>
    <t>板野郡
板野町犬伏</t>
  </si>
  <si>
    <t>Ｒ８営繕　文学書道館　徳・中前川　外部改修監理業務</t>
    <rPh sb="17" eb="19">
      <t>ガイブ</t>
    </rPh>
    <phoneticPr fontId="8"/>
  </si>
  <si>
    <t>一般競争入札
（事後審査方式）</t>
    <phoneticPr fontId="8"/>
  </si>
  <si>
    <t>Ｒ８徳土　蔵本公園　徳・庄町１　公園施設更新設計業務</t>
  </si>
  <si>
    <t>Ｒ８徳土　飯尾川　徳・不動東他　河川施設点検業務</t>
  </si>
  <si>
    <t>Ｒ８徳土　新町川　徳・新町橋１他　水辺空間利活用検討業務</t>
  </si>
  <si>
    <t>Ｒ８徳環　住吉万代園瀬橋線　徳・万代　地質調査業務（４）</t>
  </si>
  <si>
    <t>Ｒ８徳環　住吉万代園瀬橋線　徳・万代　地質調査業務（５）</t>
  </si>
  <si>
    <t>Ｒ８徳環　住吉万代園瀬橋線　徳・新南福島１　地質調査業務（２）</t>
  </si>
  <si>
    <t>Ｒ８徳環　住吉万代園瀬橋線　徳・新南福島１　地質調査業務（３）</t>
  </si>
  <si>
    <t>Ｒ８徳環　住吉万代園瀬橋線　徳・新南福島１　地質調査業務（１）</t>
  </si>
  <si>
    <t>蔵本公園</t>
  </si>
  <si>
    <t>徳島市</t>
  </si>
  <si>
    <t>遊具更新設計　１式</t>
  </si>
  <si>
    <t>飯尾川</t>
  </si>
  <si>
    <t>徳島市
不動東町他</t>
  </si>
  <si>
    <t>河川施設点検　１式</t>
  </si>
  <si>
    <t>新町川</t>
  </si>
  <si>
    <t>徳島市
新町橋１丁目他</t>
  </si>
  <si>
    <t>水辺空間利活用検討　１式</t>
  </si>
  <si>
    <t>住吉万代園瀬橋線</t>
  </si>
  <si>
    <t>徳島市
万代町４丁目（第４分割）</t>
  </si>
  <si>
    <t>徳島市
万代町４丁目（第５分割）</t>
  </si>
  <si>
    <t>徳島市
新南福島１丁目（第２分割）</t>
  </si>
  <si>
    <t>徳島市
新南福島１丁目（第３分割）</t>
  </si>
  <si>
    <t>田宮川</t>
  </si>
  <si>
    <t>　</t>
    <phoneticPr fontId="8"/>
  </si>
  <si>
    <t>徳島県土整備事務所鳴門支所</t>
  </si>
  <si>
    <t>徳島県土整備事務所</t>
    <phoneticPr fontId="8"/>
  </si>
  <si>
    <t>Ｒ８鳴土　鳴土管内　鳴・大津長江他　河川・砂防工事監督支援業務（３）</t>
  </si>
  <si>
    <t>Ｒ８鳴土　鳴土管内　鳴・撫養立岩他　道路・公園工事監督支援業務（２）</t>
  </si>
  <si>
    <t>Ｒ８鳴土　鳴門公園線他　鳴・撫養木津他　道路構造物定期点検業務</t>
  </si>
  <si>
    <t>鳴土管内</t>
  </si>
  <si>
    <t>鳴門市
大津町長江他（第３分割）</t>
  </si>
  <si>
    <t>工事監督支援　１式</t>
  </si>
  <si>
    <t>鳴門市
撫養町立岩他（第２分割）</t>
  </si>
  <si>
    <t>鳴門公園線他</t>
  </si>
  <si>
    <t>鳴門市
撫養町木津他</t>
  </si>
  <si>
    <t>大型カルバート点検　１式</t>
  </si>
  <si>
    <t>工事監督支援　１式</t>
    <phoneticPr fontId="8"/>
  </si>
  <si>
    <t>Ｒ８阿土　三谷川　阿南・見能林　測量業務</t>
  </si>
  <si>
    <t>三谷川</t>
  </si>
  <si>
    <t>阿南市
見能林町青木</t>
  </si>
  <si>
    <t>測量　１式</t>
  </si>
  <si>
    <t>Ｒ８阿土　三谷川　阿南・見能林　護岸詳細設計業務</t>
  </si>
  <si>
    <t>護岸詳細設計　１式</t>
  </si>
  <si>
    <t>Ｒ８阿土　岡川　阿南・長生　河川設計業務</t>
  </si>
  <si>
    <t>岡川</t>
  </si>
  <si>
    <t>阿南市
長生町西方他</t>
  </si>
  <si>
    <t>河川設計　１式</t>
  </si>
  <si>
    <t>Ｒ８阿土　橘港海岸（橘東地区）　阿南・橘　港湾海岸津波高潮対策検討業務</t>
  </si>
  <si>
    <t>橘港海岸（橘東地区）</t>
  </si>
  <si>
    <t>阿南市
橘町</t>
  </si>
  <si>
    <t>港湾施設設計　１式</t>
  </si>
  <si>
    <t>阿南県土整備事務所</t>
  </si>
  <si>
    <t>Ｒ８波土　芥附海部線　海・小谷～櫛川　環境調査業務（１）</t>
  </si>
  <si>
    <t>芥附海部線</t>
  </si>
  <si>
    <t>海部郡海陽町
小谷～櫛川（第１分割）</t>
  </si>
  <si>
    <t>環境調査　１式</t>
  </si>
  <si>
    <t>Ｒ８三土　有瀬地すべり　三・西祖谷有瀬　地すべり調査業務（２）</t>
  </si>
  <si>
    <t>有瀬地すべり防止区域</t>
  </si>
  <si>
    <t>三好市
西祖谷山村有瀬（第２分割）</t>
  </si>
  <si>
    <t>地すべり調査　１式</t>
  </si>
  <si>
    <t>三好県土整備事務所</t>
  </si>
  <si>
    <t>美波県土整備事務所</t>
    <rPh sb="0" eb="2">
      <t>ミナミ</t>
    </rPh>
    <phoneticPr fontId="8"/>
  </si>
  <si>
    <t>地質調査　１式</t>
    <phoneticPr fontId="8"/>
  </si>
  <si>
    <t>徳島市
新南福島１丁目（第１分割）</t>
    <phoneticPr fontId="8"/>
  </si>
  <si>
    <t>徳島市
蔵本元町２丁目他</t>
    <phoneticPr fontId="8"/>
  </si>
  <si>
    <t>Ｒ８徳土　田宮川　徳・蔵本元他　地質調査業務</t>
    <rPh sb="13" eb="14">
      <t>モト</t>
    </rPh>
    <phoneticPr fontId="8"/>
  </si>
  <si>
    <t>一般国道４３８号</t>
    <rPh sb="0" eb="2">
      <t>イッパン</t>
    </rPh>
    <rPh sb="2" eb="4">
      <t>コクドウ</t>
    </rPh>
    <rPh sb="7" eb="8">
      <t>ゴウ</t>
    </rPh>
    <phoneticPr fontId="8"/>
  </si>
  <si>
    <t>Ｒ８徳土　国際４３８号　佐・下　歩道設計業務</t>
    <phoneticPr fontId="8"/>
  </si>
  <si>
    <t>名東郡佐那河内村下字尾端</t>
  </si>
  <si>
    <t>5ヶ月</t>
    <rPh sb="2" eb="3">
      <t>ゲツ</t>
    </rPh>
    <phoneticPr fontId="8"/>
  </si>
  <si>
    <t>土木コンサル</t>
    <phoneticPr fontId="8"/>
  </si>
  <si>
    <t>歩道設計　１式</t>
    <rPh sb="0" eb="2">
      <t>ホドウ</t>
    </rPh>
    <rPh sb="2" eb="4">
      <t>セッケイ</t>
    </rPh>
    <rPh sb="6" eb="7">
      <t>シキ</t>
    </rPh>
    <phoneticPr fontId="8"/>
  </si>
  <si>
    <t>Ｒ８徳土　政所谷川　小・田野　測量業務</t>
  </si>
  <si>
    <t>政所谷川</t>
  </si>
  <si>
    <t>小松島市
田野町平田他</t>
  </si>
  <si>
    <t>Ｒ８徳土　政所谷川　小・田野　護岸設計業務</t>
  </si>
  <si>
    <t>護岸設計　１式</t>
  </si>
  <si>
    <t>Ｒ８徳土　徳島鴨島線他　徳・徳島町城内他　電線共同溝詳細設計業務</t>
    <rPh sb="2" eb="3">
      <t>トク</t>
    </rPh>
    <rPh sb="3" eb="4">
      <t>ド</t>
    </rPh>
    <rPh sb="5" eb="7">
      <t>トクシマ</t>
    </rPh>
    <rPh sb="7" eb="9">
      <t>カモジマ</t>
    </rPh>
    <rPh sb="9" eb="10">
      <t>セン</t>
    </rPh>
    <rPh sb="10" eb="11">
      <t>ホカ</t>
    </rPh>
    <rPh sb="12" eb="13">
      <t>トク</t>
    </rPh>
    <rPh sb="14" eb="17">
      <t>トクシマチョウ</t>
    </rPh>
    <rPh sb="17" eb="19">
      <t>ジョウナイ</t>
    </rPh>
    <rPh sb="19" eb="20">
      <t>ホカ</t>
    </rPh>
    <rPh sb="21" eb="26">
      <t>デンセンキョウドウコウ</t>
    </rPh>
    <rPh sb="26" eb="28">
      <t>ショウサイ</t>
    </rPh>
    <rPh sb="28" eb="30">
      <t>セッケイ</t>
    </rPh>
    <rPh sb="30" eb="32">
      <t>ギョウム</t>
    </rPh>
    <phoneticPr fontId="8"/>
  </si>
  <si>
    <t>徳島鴨島線他</t>
    <rPh sb="0" eb="6">
      <t>トクシマカモジマセンホカ</t>
    </rPh>
    <phoneticPr fontId="8"/>
  </si>
  <si>
    <t>徳島市徳島町城内他</t>
    <rPh sb="0" eb="3">
      <t>トクシマシ</t>
    </rPh>
    <rPh sb="3" eb="6">
      <t>トクシマチョウ</t>
    </rPh>
    <rPh sb="6" eb="8">
      <t>ジョウナイ</t>
    </rPh>
    <rPh sb="8" eb="9">
      <t>ホカ</t>
    </rPh>
    <phoneticPr fontId="8"/>
  </si>
  <si>
    <t>6ヶ月</t>
    <phoneticPr fontId="8"/>
  </si>
  <si>
    <t>電線共同溝詳細設計　１式</t>
    <phoneticPr fontId="8"/>
  </si>
  <si>
    <t>Ｒ８鳴土　鳴土管内　鳴・鳴門土佐泊浦他　道路工事監督支援業務（１）</t>
    <rPh sb="12" eb="14">
      <t>ナルト</t>
    </rPh>
    <rPh sb="14" eb="18">
      <t>トサトマリウラ</t>
    </rPh>
    <phoneticPr fontId="8"/>
  </si>
  <si>
    <t>鳴門市
鳴門町土佐泊浦他（第１分割）</t>
    <rPh sb="4" eb="6">
      <t>ナルト</t>
    </rPh>
    <rPh sb="6" eb="7">
      <t>マチ</t>
    </rPh>
    <rPh sb="7" eb="11">
      <t>トサトマリウラ</t>
    </rPh>
    <phoneticPr fontId="8"/>
  </si>
  <si>
    <t>Ｒ８波土　松原地先海岸　海・大里　津波高潮対策検討業務</t>
  </si>
  <si>
    <t>松原地先海岸</t>
  </si>
  <si>
    <t>海部郡海陽町
大里</t>
  </si>
  <si>
    <t>津波高潮対策検討　１式</t>
  </si>
  <si>
    <t>Ｒ８波土　那佐港　海・那佐　測量業務</t>
    <rPh sb="2" eb="4">
      <t>ナミド</t>
    </rPh>
    <rPh sb="5" eb="8">
      <t>ナサコウ</t>
    </rPh>
    <rPh sb="9" eb="10">
      <t>カイ</t>
    </rPh>
    <rPh sb="11" eb="13">
      <t>ナサ</t>
    </rPh>
    <rPh sb="14" eb="18">
      <t>ソクリョウギョウム</t>
    </rPh>
    <phoneticPr fontId="8"/>
  </si>
  <si>
    <t>那佐港</t>
    <rPh sb="0" eb="3">
      <t>ナサコウ</t>
    </rPh>
    <phoneticPr fontId="8"/>
  </si>
  <si>
    <t>海部郡海陽町
那佐</t>
    <rPh sb="0" eb="6">
      <t>カイフグンカイヨウチョウ</t>
    </rPh>
    <rPh sb="7" eb="9">
      <t>ナサ</t>
    </rPh>
    <phoneticPr fontId="8"/>
  </si>
  <si>
    <t>５ヶ月</t>
    <rPh sb="2" eb="3">
      <t>ゲツ</t>
    </rPh>
    <phoneticPr fontId="8"/>
  </si>
  <si>
    <t>測量</t>
    <rPh sb="0" eb="2">
      <t>ソクリョウ</t>
    </rPh>
    <phoneticPr fontId="8"/>
  </si>
  <si>
    <t xml:space="preserve">地形測量　1式
</t>
    <rPh sb="0" eb="2">
      <t>チケイ</t>
    </rPh>
    <rPh sb="2" eb="4">
      <t>ソクリョウ</t>
    </rPh>
    <rPh sb="6" eb="7">
      <t>シキ</t>
    </rPh>
    <phoneticPr fontId="8"/>
  </si>
  <si>
    <t>Ｒ８波土　浅川港（浅川地区）　海・浅川　維持管理計画策定業務</t>
    <rPh sb="2" eb="3">
      <t>ナミ</t>
    </rPh>
    <rPh sb="3" eb="4">
      <t>ド</t>
    </rPh>
    <phoneticPr fontId="8"/>
  </si>
  <si>
    <t>浅川港（浅川地区）</t>
    <rPh sb="0" eb="3">
      <t>アサカワコウ</t>
    </rPh>
    <rPh sb="4" eb="8">
      <t>アサカワチク</t>
    </rPh>
    <phoneticPr fontId="8"/>
  </si>
  <si>
    <t>海部郡海陽町
浅川</t>
    <rPh sb="0" eb="6">
      <t>カイフグンカイヨウチョウ</t>
    </rPh>
    <rPh sb="7" eb="9">
      <t>アサカワ</t>
    </rPh>
    <phoneticPr fontId="8"/>
  </si>
  <si>
    <t>６ヶ月</t>
    <rPh sb="2" eb="3">
      <t>ゲツ</t>
    </rPh>
    <phoneticPr fontId="8"/>
  </si>
  <si>
    <t>維持管理計画策定　１式</t>
    <rPh sb="0" eb="8">
      <t>イジカンリケイカクサクテイ</t>
    </rPh>
    <rPh sb="10" eb="11">
      <t>シキ</t>
    </rPh>
    <phoneticPr fontId="8"/>
  </si>
  <si>
    <t>Ｒ８波土　日和佐港海岸（日和佐浦地区）　美波・日和佐浦　防潮堤設計業務</t>
    <rPh sb="2" eb="3">
      <t>ナミ</t>
    </rPh>
    <rPh sb="3" eb="4">
      <t>ド</t>
    </rPh>
    <rPh sb="5" eb="8">
      <t>ヒワサ</t>
    </rPh>
    <rPh sb="9" eb="11">
      <t>カイガン</t>
    </rPh>
    <rPh sb="12" eb="16">
      <t>ヒワサウラ</t>
    </rPh>
    <rPh sb="20" eb="22">
      <t>ミナミ</t>
    </rPh>
    <rPh sb="23" eb="27">
      <t>ヒワサウラ</t>
    </rPh>
    <rPh sb="28" eb="33">
      <t>ボウチョウテイセッケイ</t>
    </rPh>
    <phoneticPr fontId="8"/>
  </si>
  <si>
    <t>日和佐港海岸（日和佐浦地区）</t>
    <rPh sb="0" eb="3">
      <t>ヒワサ</t>
    </rPh>
    <rPh sb="3" eb="4">
      <t>コウ</t>
    </rPh>
    <rPh sb="4" eb="6">
      <t>カイガン</t>
    </rPh>
    <rPh sb="7" eb="10">
      <t>ヒワサ</t>
    </rPh>
    <rPh sb="10" eb="11">
      <t>ウラ</t>
    </rPh>
    <rPh sb="11" eb="13">
      <t>チク</t>
    </rPh>
    <phoneticPr fontId="8"/>
  </si>
  <si>
    <t>海部郡美波町
日和佐浦</t>
    <rPh sb="0" eb="2">
      <t>カイフ</t>
    </rPh>
    <rPh sb="2" eb="3">
      <t>グン</t>
    </rPh>
    <rPh sb="3" eb="5">
      <t>ミナミ</t>
    </rPh>
    <rPh sb="5" eb="6">
      <t>チョウ</t>
    </rPh>
    <rPh sb="7" eb="11">
      <t>ヒワサウラ</t>
    </rPh>
    <phoneticPr fontId="8"/>
  </si>
  <si>
    <t>防潮堤設計　１式</t>
    <rPh sb="0" eb="5">
      <t>ボウチョウテイセッケイ</t>
    </rPh>
    <rPh sb="7" eb="8">
      <t>シキ</t>
    </rPh>
    <phoneticPr fontId="8"/>
  </si>
  <si>
    <t>Ｒ８鳴土　鳴門公園線　鳴・撫養木津他　トンネル定期点検業務</t>
    <phoneticPr fontId="12"/>
  </si>
  <si>
    <t>鳴門公園線</t>
    <phoneticPr fontId="12"/>
  </si>
  <si>
    <t>鳴門市
撫養町木津他</t>
    <phoneticPr fontId="12"/>
  </si>
  <si>
    <t>土木コンサル</t>
    <phoneticPr fontId="12"/>
  </si>
  <si>
    <t>トンネル点検　１式</t>
    <phoneticPr fontId="12"/>
  </si>
  <si>
    <t>調査ボーリング　１式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</si>
</sst>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ヶ月&quot;"/>
  </numFmts>
  <fonts count="20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b/>
      <sz val="18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9"/>
      <color rgb="FF000000"/>
      <name val="MS PGothic"/>
      <family val="3"/>
      <charset val="128"/>
    </font>
    <font>
      <sz val="7"/>
      <color theme="1"/>
      <name val="MS PGothic"/>
      <family val="3"/>
      <charset val="128"/>
    </font>
    <font>
      <sz val="6"/>
      <name val="MS PGothic"/>
      <family val="3"/>
      <charset val="128"/>
      <scheme val="minor"/>
    </font>
    <font>
      <sz val="11"/>
      <color rgb="FF000000"/>
      <name val="MS PGothic"/>
      <family val="3"/>
      <charset val="128"/>
      <scheme val="minor"/>
    </font>
    <font>
      <sz val="11"/>
      <color theme="1"/>
      <name val="MS PGothic"/>
      <family val="3"/>
      <charset val="128"/>
      <scheme val="major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MS PGothic"/>
      <family val="3"/>
      <charset val="128"/>
    </font>
    <font>
      <sz val="9"/>
      <name val="MS PGothic"/>
      <family val="3"/>
      <charset val="128"/>
    </font>
    <font>
      <sz val="11"/>
      <name val="MS PGothic"/>
      <family val="3"/>
      <charset val="128"/>
    </font>
    <font>
      <sz val="11"/>
      <name val="MS PGothic"/>
      <family val="3"/>
      <charset val="128"/>
      <scheme val="minor"/>
    </font>
    <font>
      <sz val="9"/>
      <name val="MS PGothic"/>
      <family val="3"/>
      <charset val="128"/>
      <scheme val="major"/>
    </font>
    <font>
      <sz val="9"/>
      <name val="MS P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38" fontId="9" fillId="0" borderId="0" applyFont="0" applyFill="0" applyBorder="0" applyAlignment="0" applyProtection="0">
      <alignment vertical="center"/>
    </xf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center" shrinkToFi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wrapText="1" shrinkToFit="1"/>
    </xf>
    <xf numFmtId="176" fontId="5" fillId="0" borderId="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176" fontId="5" fillId="0" borderId="1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wrapText="1" shrinkToFit="1"/>
    </xf>
    <xf numFmtId="176" fontId="5" fillId="0" borderId="19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40" xfId="1" applyFont="1" applyBorder="1" applyAlignment="1">
      <alignment horizontal="left" vertical="center" wrapText="1"/>
    </xf>
    <xf numFmtId="0" fontId="5" fillId="0" borderId="40" xfId="1" applyFont="1" applyBorder="1" applyAlignment="1">
      <alignment horizontal="left" vertical="center" shrinkToFit="1"/>
    </xf>
    <xf numFmtId="0" fontId="5" fillId="0" borderId="40" xfId="1" applyFont="1" applyBorder="1" applyAlignment="1">
      <alignment horizontal="left" vertical="center" wrapText="1" shrinkToFit="1"/>
    </xf>
    <xf numFmtId="176" fontId="5" fillId="0" borderId="40" xfId="1" applyNumberFormat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shrinkToFit="1"/>
    </xf>
    <xf numFmtId="0" fontId="15" fillId="0" borderId="8" xfId="0" applyFont="1" applyBorder="1" applyAlignment="1">
      <alignment horizontal="left" vertical="center" wrapText="1" shrinkToFit="1"/>
    </xf>
    <xf numFmtId="176" fontId="15" fillId="0" borderId="9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176" fontId="15" fillId="0" borderId="2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 shrinkToFit="1"/>
    </xf>
    <xf numFmtId="0" fontId="15" fillId="0" borderId="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0" fontId="14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shrinkToFit="1"/>
    </xf>
    <xf numFmtId="0" fontId="15" fillId="0" borderId="36" xfId="0" applyFont="1" applyBorder="1" applyAlignment="1">
      <alignment horizontal="left" vertical="center" wrapText="1" shrinkToFit="1"/>
    </xf>
    <xf numFmtId="176" fontId="15" fillId="0" borderId="36" xfId="0" applyNumberFormat="1" applyFont="1" applyBorder="1" applyAlignment="1">
      <alignment horizontal="center" vertical="center" wrapText="1"/>
    </xf>
    <xf numFmtId="0" fontId="15" fillId="0" borderId="37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shrinkToFit="1"/>
    </xf>
    <xf numFmtId="176" fontId="15" fillId="0" borderId="25" xfId="0" applyNumberFormat="1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shrinkToFit="1"/>
    </xf>
    <xf numFmtId="176" fontId="15" fillId="0" borderId="28" xfId="0" applyNumberFormat="1" applyFont="1" applyBorder="1" applyAlignment="1">
      <alignment horizontal="center" vertical="center" wrapText="1"/>
    </xf>
    <xf numFmtId="0" fontId="15" fillId="0" borderId="29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shrinkToFit="1"/>
    </xf>
    <xf numFmtId="0" fontId="14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shrinkToFit="1"/>
    </xf>
    <xf numFmtId="176" fontId="15" fillId="0" borderId="31" xfId="0" applyNumberFormat="1" applyFont="1" applyBorder="1" applyAlignment="1">
      <alignment horizontal="center" vertical="center" wrapText="1"/>
    </xf>
    <xf numFmtId="0" fontId="15" fillId="0" borderId="32" xfId="0" applyFont="1" applyBorder="1" applyAlignment="1">
      <alignment horizontal="left" vertical="center" wrapText="1"/>
    </xf>
    <xf numFmtId="0" fontId="14" fillId="0" borderId="47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left" vertical="center" wrapText="1"/>
    </xf>
    <xf numFmtId="0" fontId="11" fillId="0" borderId="40" xfId="0" applyFont="1" applyBorder="1" applyAlignment="1">
      <alignment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5" fillId="0" borderId="3" xfId="0" applyFont="1" applyBorder="1" applyAlignment="1">
      <alignment horizontal="left" vertical="center" shrinkToFit="1"/>
    </xf>
    <xf numFmtId="0" fontId="15" fillId="0" borderId="3" xfId="0" applyFont="1" applyBorder="1" applyAlignment="1">
      <alignment horizontal="left" vertical="center" wrapText="1" shrinkToFit="1"/>
    </xf>
    <xf numFmtId="176" fontId="15" fillId="0" borderId="34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left" vertical="center" wrapText="1"/>
    </xf>
    <xf numFmtId="176" fontId="15" fillId="0" borderId="2" xfId="1" applyNumberFormat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176" fontId="15" fillId="0" borderId="16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 vertical="center" wrapText="1"/>
    </xf>
    <xf numFmtId="0" fontId="14" fillId="0" borderId="45" xfId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5" fillId="0" borderId="25" xfId="1" applyFont="1" applyBorder="1" applyAlignment="1">
      <alignment horizontal="left" vertical="center" wrapText="1"/>
    </xf>
    <xf numFmtId="0" fontId="15" fillId="0" borderId="25" xfId="1" applyFont="1" applyBorder="1" applyAlignment="1">
      <alignment horizontal="left" vertical="center" shrinkToFit="1"/>
    </xf>
    <xf numFmtId="0" fontId="15" fillId="0" borderId="25" xfId="1" applyFont="1" applyBorder="1" applyAlignment="1">
      <alignment horizontal="left" vertical="center" wrapText="1" shrinkToFit="1"/>
    </xf>
    <xf numFmtId="176" fontId="15" fillId="0" borderId="25" xfId="1" applyNumberFormat="1" applyFont="1" applyBorder="1" applyAlignment="1">
      <alignment horizontal="center" vertical="center" wrapText="1"/>
    </xf>
    <xf numFmtId="0" fontId="15" fillId="0" borderId="25" xfId="1" applyFont="1" applyBorder="1" applyAlignment="1">
      <alignment horizontal="center" vertical="center" wrapText="1"/>
    </xf>
    <xf numFmtId="0" fontId="15" fillId="0" borderId="26" xfId="1" applyFont="1" applyBorder="1" applyAlignment="1">
      <alignment horizontal="left" vertical="center"/>
    </xf>
    <xf numFmtId="0" fontId="14" fillId="0" borderId="46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5" fillId="0" borderId="21" xfId="1" applyFont="1" applyBorder="1" applyAlignment="1">
      <alignment horizontal="left" vertical="center" wrapText="1"/>
    </xf>
    <xf numFmtId="0" fontId="15" fillId="0" borderId="21" xfId="1" applyFont="1" applyBorder="1" applyAlignment="1">
      <alignment horizontal="left" vertical="center" shrinkToFit="1"/>
    </xf>
    <xf numFmtId="0" fontId="15" fillId="0" borderId="21" xfId="1" applyFont="1" applyBorder="1" applyAlignment="1">
      <alignment horizontal="left" vertical="center" wrapText="1" shrinkToFit="1"/>
    </xf>
    <xf numFmtId="176" fontId="15" fillId="0" borderId="21" xfId="1" applyNumberFormat="1" applyFont="1" applyBorder="1" applyAlignment="1">
      <alignment horizontal="center" vertical="center" wrapText="1"/>
    </xf>
    <xf numFmtId="0" fontId="15" fillId="0" borderId="21" xfId="1" applyFont="1" applyBorder="1" applyAlignment="1">
      <alignment horizontal="center" vertical="center" wrapText="1"/>
    </xf>
    <xf numFmtId="0" fontId="15" fillId="0" borderId="23" xfId="1" applyFont="1" applyBorder="1" applyAlignment="1">
      <alignment horizontal="left" wrapText="1"/>
    </xf>
    <xf numFmtId="0" fontId="18" fillId="0" borderId="25" xfId="1" applyFont="1" applyBorder="1" applyAlignment="1">
      <alignment horizontal="left" vertical="center" wrapText="1"/>
    </xf>
    <xf numFmtId="0" fontId="14" fillId="0" borderId="42" xfId="1" applyFont="1" applyBorder="1" applyAlignment="1">
      <alignment horizontal="center" vertical="center"/>
    </xf>
    <xf numFmtId="0" fontId="15" fillId="0" borderId="43" xfId="1" applyFont="1" applyBorder="1" applyAlignment="1">
      <alignment horizontal="center" vertical="center"/>
    </xf>
    <xf numFmtId="0" fontId="19" fillId="0" borderId="43" xfId="1" applyFont="1" applyBorder="1" applyAlignment="1">
      <alignment horizontal="left" vertical="center" wrapText="1"/>
    </xf>
    <xf numFmtId="0" fontId="15" fillId="0" borderId="43" xfId="1" applyFont="1" applyBorder="1" applyAlignment="1">
      <alignment horizontal="left" vertical="center" shrinkToFit="1"/>
    </xf>
    <xf numFmtId="0" fontId="15" fillId="0" borderId="43" xfId="1" applyFont="1" applyBorder="1" applyAlignment="1">
      <alignment horizontal="left" vertical="center" wrapText="1" shrinkToFit="1"/>
    </xf>
    <xf numFmtId="176" fontId="15" fillId="0" borderId="43" xfId="1" applyNumberFormat="1" applyFont="1" applyBorder="1" applyAlignment="1">
      <alignment horizontal="center" vertical="center" wrapText="1"/>
    </xf>
    <xf numFmtId="0" fontId="15" fillId="0" borderId="43" xfId="1" applyFont="1" applyBorder="1" applyAlignment="1">
      <alignment horizontal="center" vertical="center" wrapText="1"/>
    </xf>
    <xf numFmtId="0" fontId="15" fillId="0" borderId="44" xfId="1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</cellXfs>
  <cellStyles count="3">
    <cellStyle name="桁区切り 2" xfId="2" xr:uid="{AA60C721-F22B-49D3-B718-9E6C619C8F65}"/>
    <cellStyle name="標準" xfId="0" builtinId="0"/>
    <cellStyle name="標準 2" xfId="1" xr:uid="{32BAA8DA-B036-44CA-BF3B-71720AE360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7527-AB23-4E03-B8E3-002E0E37F6BD}">
  <sheetPr>
    <pageSetUpPr fitToPage="1"/>
  </sheetPr>
  <dimension ref="A1:W1001"/>
  <sheetViews>
    <sheetView tabSelected="1" view="pageBreakPreview" zoomScale="95" zoomScaleNormal="100" zoomScaleSheetLayoutView="95" workbookViewId="0">
      <selection activeCell="I15" sqref="I15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3" width="8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3" ht="26.25" customHeight="1">
      <c r="A2" s="1"/>
      <c r="B2" s="3" t="s">
        <v>24</v>
      </c>
      <c r="C2" s="4"/>
      <c r="D2" s="4"/>
      <c r="E2" s="4"/>
      <c r="F2" s="1"/>
      <c r="G2" s="1"/>
      <c r="H2" s="1"/>
    </row>
    <row r="3" spans="1:23" ht="15" customHeight="1">
      <c r="A3" s="1"/>
      <c r="B3" s="1"/>
      <c r="C3" s="1"/>
      <c r="D3" s="1"/>
      <c r="E3" s="1"/>
      <c r="F3" s="1"/>
      <c r="G3" s="1"/>
      <c r="H3" s="17" t="s">
        <v>25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"/>
      <c r="C4" s="1"/>
      <c r="D4" s="1"/>
      <c r="E4" s="1"/>
      <c r="F4" s="1"/>
      <c r="G4" s="2" t="s">
        <v>1</v>
      </c>
      <c r="H4" s="1" t="s">
        <v>72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thickBot="1">
      <c r="A6" s="22" t="s">
        <v>2</v>
      </c>
      <c r="B6" s="51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4" t="s">
        <v>9</v>
      </c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5.25" customHeight="1">
      <c r="A7" s="60">
        <v>1</v>
      </c>
      <c r="B7" s="61" t="s">
        <v>10</v>
      </c>
      <c r="C7" s="62" t="s">
        <v>47</v>
      </c>
      <c r="D7" s="63" t="s">
        <v>55</v>
      </c>
      <c r="E7" s="64" t="s">
        <v>56</v>
      </c>
      <c r="F7" s="65" t="s">
        <v>19</v>
      </c>
      <c r="G7" s="66" t="s">
        <v>12</v>
      </c>
      <c r="H7" s="67" t="s">
        <v>57</v>
      </c>
      <c r="I7" s="1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35.25" customHeight="1">
      <c r="A8" s="68">
        <v>2</v>
      </c>
      <c r="B8" s="69" t="s">
        <v>10</v>
      </c>
      <c r="C8" s="70" t="s">
        <v>48</v>
      </c>
      <c r="D8" s="70" t="s">
        <v>58</v>
      </c>
      <c r="E8" s="70" t="s">
        <v>59</v>
      </c>
      <c r="F8" s="71" t="s">
        <v>19</v>
      </c>
      <c r="G8" s="69" t="s">
        <v>12</v>
      </c>
      <c r="H8" s="72" t="s">
        <v>60</v>
      </c>
      <c r="I8" s="1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35.25" customHeight="1">
      <c r="A9" s="68">
        <v>3</v>
      </c>
      <c r="B9" s="69" t="s">
        <v>10</v>
      </c>
      <c r="C9" s="70" t="s">
        <v>49</v>
      </c>
      <c r="D9" s="70" t="s">
        <v>61</v>
      </c>
      <c r="E9" s="70" t="s">
        <v>62</v>
      </c>
      <c r="F9" s="71" t="s">
        <v>19</v>
      </c>
      <c r="G9" s="69" t="s">
        <v>12</v>
      </c>
      <c r="H9" s="73" t="s">
        <v>63</v>
      </c>
      <c r="I9" s="1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35.25" customHeight="1">
      <c r="A10" s="68">
        <v>4</v>
      </c>
      <c r="B10" s="74" t="s">
        <v>46</v>
      </c>
      <c r="C10" s="70" t="s">
        <v>50</v>
      </c>
      <c r="D10" s="70" t="s">
        <v>64</v>
      </c>
      <c r="E10" s="70" t="s">
        <v>65</v>
      </c>
      <c r="F10" s="71" t="s">
        <v>19</v>
      </c>
      <c r="G10" s="69" t="s">
        <v>16</v>
      </c>
      <c r="H10" s="73" t="s">
        <v>17</v>
      </c>
      <c r="I10" s="1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35.25" customHeight="1">
      <c r="A11" s="68">
        <v>5</v>
      </c>
      <c r="B11" s="74" t="s">
        <v>46</v>
      </c>
      <c r="C11" s="70" t="s">
        <v>51</v>
      </c>
      <c r="D11" s="70" t="s">
        <v>64</v>
      </c>
      <c r="E11" s="70" t="s">
        <v>66</v>
      </c>
      <c r="F11" s="71" t="s">
        <v>19</v>
      </c>
      <c r="G11" s="69" t="s">
        <v>16</v>
      </c>
      <c r="H11" s="73" t="s">
        <v>17</v>
      </c>
      <c r="I11" s="15"/>
      <c r="J11" s="6"/>
      <c r="K11" s="6"/>
      <c r="L11" s="6"/>
      <c r="M11" s="6"/>
      <c r="N11" s="6" t="s">
        <v>70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t="35.25" customHeight="1">
      <c r="A12" s="68">
        <v>6</v>
      </c>
      <c r="B12" s="74" t="s">
        <v>46</v>
      </c>
      <c r="C12" s="70" t="s">
        <v>52</v>
      </c>
      <c r="D12" s="75" t="s">
        <v>64</v>
      </c>
      <c r="E12" s="76" t="s">
        <v>67</v>
      </c>
      <c r="F12" s="71" t="s">
        <v>19</v>
      </c>
      <c r="G12" s="77" t="s">
        <v>16</v>
      </c>
      <c r="H12" s="78" t="s">
        <v>17</v>
      </c>
      <c r="I12" s="1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35.25" customHeight="1">
      <c r="A13" s="68">
        <v>7</v>
      </c>
      <c r="B13" s="74" t="s">
        <v>46</v>
      </c>
      <c r="C13" s="70" t="s">
        <v>53</v>
      </c>
      <c r="D13" s="70" t="s">
        <v>64</v>
      </c>
      <c r="E13" s="70" t="s">
        <v>68</v>
      </c>
      <c r="F13" s="71" t="s">
        <v>19</v>
      </c>
      <c r="G13" s="69" t="s">
        <v>16</v>
      </c>
      <c r="H13" s="73" t="s">
        <v>17</v>
      </c>
      <c r="I13" s="1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35.25" customHeight="1">
      <c r="A14" s="68">
        <v>8</v>
      </c>
      <c r="B14" s="74" t="s">
        <v>46</v>
      </c>
      <c r="C14" s="79" t="s">
        <v>54</v>
      </c>
      <c r="D14" s="80" t="s">
        <v>64</v>
      </c>
      <c r="E14" s="79" t="s">
        <v>110</v>
      </c>
      <c r="F14" s="71" t="s">
        <v>19</v>
      </c>
      <c r="G14" s="81" t="s">
        <v>16</v>
      </c>
      <c r="H14" s="82" t="s">
        <v>109</v>
      </c>
      <c r="I14" s="1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35.25" customHeight="1">
      <c r="A15" s="83">
        <v>9</v>
      </c>
      <c r="B15" s="84" t="s">
        <v>10</v>
      </c>
      <c r="C15" s="85" t="s">
        <v>112</v>
      </c>
      <c r="D15" s="86" t="s">
        <v>69</v>
      </c>
      <c r="E15" s="87" t="s">
        <v>111</v>
      </c>
      <c r="F15" s="88" t="s">
        <v>13</v>
      </c>
      <c r="G15" s="84" t="s">
        <v>16</v>
      </c>
      <c r="H15" s="89" t="s">
        <v>155</v>
      </c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>
      <c r="A16" s="90">
        <v>10</v>
      </c>
      <c r="B16" s="91" t="s">
        <v>10</v>
      </c>
      <c r="C16" s="92" t="s">
        <v>114</v>
      </c>
      <c r="D16" s="93" t="s">
        <v>113</v>
      </c>
      <c r="E16" s="93" t="s">
        <v>115</v>
      </c>
      <c r="F16" s="94" t="s">
        <v>116</v>
      </c>
      <c r="G16" s="95" t="s">
        <v>117</v>
      </c>
      <c r="H16" s="96" t="s">
        <v>118</v>
      </c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>
      <c r="A17" s="90">
        <v>11</v>
      </c>
      <c r="B17" s="97" t="s">
        <v>10</v>
      </c>
      <c r="C17" s="98" t="s">
        <v>119</v>
      </c>
      <c r="D17" s="99" t="s">
        <v>120</v>
      </c>
      <c r="E17" s="99" t="s">
        <v>121</v>
      </c>
      <c r="F17" s="100" t="s">
        <v>15</v>
      </c>
      <c r="G17" s="97" t="s">
        <v>14</v>
      </c>
      <c r="H17" s="101" t="s">
        <v>87</v>
      </c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>
      <c r="A18" s="102">
        <v>12</v>
      </c>
      <c r="B18" s="77" t="s">
        <v>10</v>
      </c>
      <c r="C18" s="75" t="s">
        <v>122</v>
      </c>
      <c r="D18" s="103" t="s">
        <v>120</v>
      </c>
      <c r="E18" s="103" t="s">
        <v>121</v>
      </c>
      <c r="F18" s="71" t="s">
        <v>13</v>
      </c>
      <c r="G18" s="77" t="s">
        <v>12</v>
      </c>
      <c r="H18" s="78" t="s">
        <v>123</v>
      </c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thickBot="1">
      <c r="A19" s="104">
        <v>13</v>
      </c>
      <c r="B19" s="105" t="s">
        <v>10</v>
      </c>
      <c r="C19" s="106" t="s">
        <v>124</v>
      </c>
      <c r="D19" s="107" t="s">
        <v>125</v>
      </c>
      <c r="E19" s="107" t="s">
        <v>126</v>
      </c>
      <c r="F19" s="108" t="s">
        <v>127</v>
      </c>
      <c r="G19" s="105" t="s">
        <v>12</v>
      </c>
      <c r="H19" s="109" t="s">
        <v>128</v>
      </c>
      <c r="I19" s="1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>
      <c r="A20" s="15"/>
      <c r="B20" s="10" t="str">
        <f>"（注１）ここに記載する内容は、"&amp;H3&amp;"の予定である。"</f>
        <v>（注１）ここに記載する内容は、令和8年７月25日現在の予定である。</v>
      </c>
      <c r="C20" s="11"/>
      <c r="D20" s="12"/>
      <c r="E20" s="13"/>
      <c r="F20" s="14"/>
      <c r="G20" s="13"/>
      <c r="H20" s="1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>
      <c r="A21" s="15"/>
      <c r="B21" s="11"/>
      <c r="C21" s="11" t="s">
        <v>20</v>
      </c>
      <c r="D21" s="12"/>
      <c r="E21" s="13"/>
      <c r="F21" s="14"/>
      <c r="G21" s="13"/>
      <c r="H21" s="1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>
      <c r="A22" s="15"/>
      <c r="B22" s="11"/>
      <c r="C22" s="11" t="s">
        <v>21</v>
      </c>
      <c r="D22" s="12"/>
      <c r="E22" s="13"/>
      <c r="F22" s="14"/>
      <c r="G22" s="13"/>
      <c r="H22" s="1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>
      <c r="A23" s="15"/>
      <c r="B23" s="11"/>
      <c r="C23" s="11" t="s">
        <v>22</v>
      </c>
      <c r="D23" s="12"/>
      <c r="E23" s="13"/>
      <c r="F23" s="14"/>
      <c r="G23" s="13"/>
      <c r="H23" s="1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7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.5" customHeight="1"/>
    <row r="26" spans="1:23" ht="13.5" customHeight="1"/>
    <row r="27" spans="1:23" ht="13.5" customHeight="1"/>
    <row r="28" spans="1:23" ht="13.5" customHeight="1"/>
    <row r="29" spans="1:23" ht="13.5" customHeight="1"/>
    <row r="30" spans="1:23" ht="13.5" customHeight="1"/>
    <row r="31" spans="1:23" ht="13.5" customHeight="1"/>
    <row r="32" spans="1:23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phoneticPr fontId="8"/>
  <pageMargins left="0.70866141732283472" right="0.70866141732283472" top="0.74803149606299213" bottom="0.74803149606299213" header="0" footer="0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8131-46F2-4B12-88ED-5DF6C34ED5B2}">
  <sheetPr>
    <pageSetUpPr fitToPage="1"/>
  </sheetPr>
  <dimension ref="A1:W993"/>
  <sheetViews>
    <sheetView view="pageBreakPreview" zoomScale="95" zoomScaleNormal="100" zoomScaleSheetLayoutView="95" workbookViewId="0">
      <selection activeCell="I15" sqref="I15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9.625" customWidth="1"/>
    <col min="6" max="6" width="8.625" customWidth="1"/>
    <col min="7" max="7" width="13.625" customWidth="1"/>
    <col min="8" max="8" width="35.625" customWidth="1"/>
    <col min="9" max="23" width="8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3" ht="26.25" customHeight="1">
      <c r="A2" s="1"/>
      <c r="B2" s="3" t="s">
        <v>24</v>
      </c>
      <c r="C2" s="4"/>
      <c r="D2" s="4"/>
      <c r="E2" s="4"/>
      <c r="F2" s="1"/>
      <c r="G2" s="1"/>
      <c r="H2" s="1"/>
    </row>
    <row r="3" spans="1:23" ht="15" customHeight="1">
      <c r="A3" s="1"/>
      <c r="B3" s="1"/>
      <c r="C3" s="1"/>
      <c r="D3" s="1"/>
      <c r="E3" s="1"/>
      <c r="F3" s="1"/>
      <c r="G3" s="1"/>
      <c r="H3" s="17" t="s">
        <v>25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"/>
      <c r="C4" s="1"/>
      <c r="D4" s="1"/>
      <c r="E4" s="1"/>
      <c r="F4" s="1"/>
      <c r="G4" s="2" t="s">
        <v>1</v>
      </c>
      <c r="H4" s="1" t="s">
        <v>71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thickBot="1">
      <c r="A6" s="22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4" t="s">
        <v>9</v>
      </c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118" customFormat="1" ht="35.25" customHeight="1">
      <c r="A7" s="60">
        <v>1</v>
      </c>
      <c r="B7" s="158" t="s">
        <v>10</v>
      </c>
      <c r="C7" s="112" t="s">
        <v>150</v>
      </c>
      <c r="D7" s="113" t="s">
        <v>151</v>
      </c>
      <c r="E7" s="113" t="s">
        <v>152</v>
      </c>
      <c r="F7" s="114" t="s">
        <v>13</v>
      </c>
      <c r="G7" s="111" t="s">
        <v>153</v>
      </c>
      <c r="H7" s="115" t="s">
        <v>154</v>
      </c>
      <c r="I7" s="116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</row>
    <row r="8" spans="1:23" s="118" customFormat="1" ht="35.25" customHeight="1">
      <c r="A8" s="110">
        <v>2</v>
      </c>
      <c r="B8" s="81" t="s">
        <v>10</v>
      </c>
      <c r="C8" s="79" t="s">
        <v>73</v>
      </c>
      <c r="D8" s="119" t="s">
        <v>76</v>
      </c>
      <c r="E8" s="120" t="s">
        <v>77</v>
      </c>
      <c r="F8" s="121" t="s">
        <v>19</v>
      </c>
      <c r="G8" s="122" t="s">
        <v>12</v>
      </c>
      <c r="H8" s="82" t="s">
        <v>83</v>
      </c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</row>
    <row r="9" spans="1:23" s="118" customFormat="1" ht="35.25" customHeight="1">
      <c r="A9" s="68">
        <v>3</v>
      </c>
      <c r="B9" s="69" t="s">
        <v>10</v>
      </c>
      <c r="C9" s="70" t="s">
        <v>74</v>
      </c>
      <c r="D9" s="70" t="s">
        <v>76</v>
      </c>
      <c r="E9" s="70" t="s">
        <v>79</v>
      </c>
      <c r="F9" s="71" t="s">
        <v>19</v>
      </c>
      <c r="G9" s="69" t="s">
        <v>12</v>
      </c>
      <c r="H9" s="72" t="s">
        <v>78</v>
      </c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</row>
    <row r="10" spans="1:23" s="118" customFormat="1" ht="35.25" customHeight="1">
      <c r="A10" s="123">
        <v>4</v>
      </c>
      <c r="B10" s="124" t="s">
        <v>10</v>
      </c>
      <c r="C10" s="125" t="s">
        <v>129</v>
      </c>
      <c r="D10" s="125" t="s">
        <v>76</v>
      </c>
      <c r="E10" s="125" t="s">
        <v>130</v>
      </c>
      <c r="F10" s="126" t="s">
        <v>19</v>
      </c>
      <c r="G10" s="124" t="s">
        <v>12</v>
      </c>
      <c r="H10" s="127" t="s">
        <v>78</v>
      </c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</row>
    <row r="11" spans="1:23" s="118" customFormat="1" ht="35.25" customHeight="1" thickBot="1">
      <c r="A11" s="128">
        <v>5</v>
      </c>
      <c r="B11" s="129" t="s">
        <v>10</v>
      </c>
      <c r="C11" s="130" t="s">
        <v>75</v>
      </c>
      <c r="D11" s="130" t="s">
        <v>80</v>
      </c>
      <c r="E11" s="130" t="s">
        <v>81</v>
      </c>
      <c r="F11" s="131" t="s">
        <v>19</v>
      </c>
      <c r="G11" s="129" t="s">
        <v>12</v>
      </c>
      <c r="H11" s="132" t="s">
        <v>82</v>
      </c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</row>
    <row r="12" spans="1:23" ht="19.5" customHeight="1">
      <c r="A12" s="15"/>
      <c r="B12" s="10" t="str">
        <f>"（注１）ここに記載する内容は、"&amp;H3&amp;"の予定である。"</f>
        <v>（注１）ここに記載する内容は、令和8年７月25日現在の予定である。</v>
      </c>
      <c r="C12" s="11"/>
      <c r="D12" s="12"/>
      <c r="E12" s="13"/>
      <c r="F12" s="14"/>
      <c r="G12" s="13"/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>
      <c r="A13" s="15"/>
      <c r="B13" s="11"/>
      <c r="C13" s="11" t="s">
        <v>20</v>
      </c>
      <c r="D13" s="12"/>
      <c r="E13" s="13"/>
      <c r="F13" s="14"/>
      <c r="G13" s="13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>
      <c r="A14" s="15"/>
      <c r="B14" s="11"/>
      <c r="C14" s="11" t="s">
        <v>21</v>
      </c>
      <c r="D14" s="12"/>
      <c r="E14" s="13"/>
      <c r="F14" s="14"/>
      <c r="G14" s="13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>
      <c r="A15" s="15"/>
      <c r="B15" s="11"/>
      <c r="C15" s="11" t="s">
        <v>22</v>
      </c>
      <c r="D15" s="12"/>
      <c r="E15" s="13"/>
      <c r="F15" s="14"/>
      <c r="G15" s="13"/>
      <c r="H15" s="1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</sheetData>
  <phoneticPr fontId="8"/>
  <pageMargins left="0.7" right="0.7" top="0.75" bottom="0.75" header="0" footer="0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6A55-AABE-4140-80DE-D79205AF02B7}">
  <sheetPr>
    <pageSetUpPr fitToPage="1"/>
  </sheetPr>
  <dimension ref="A1:W992"/>
  <sheetViews>
    <sheetView view="pageBreakPreview" zoomScale="95" zoomScaleNormal="100" zoomScaleSheetLayoutView="95" workbookViewId="0">
      <selection activeCell="I15" sqref="I15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3" width="8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3" ht="26.25" customHeight="1">
      <c r="A2" s="1"/>
      <c r="B2" s="3" t="s">
        <v>24</v>
      </c>
      <c r="C2" s="4"/>
      <c r="D2" s="4"/>
      <c r="E2" s="4"/>
      <c r="F2" s="1"/>
      <c r="G2" s="1"/>
      <c r="H2" s="1"/>
    </row>
    <row r="3" spans="1:23" ht="15" customHeight="1">
      <c r="A3" s="1"/>
      <c r="B3" s="1"/>
      <c r="C3" s="1"/>
      <c r="D3" s="1"/>
      <c r="E3" s="1"/>
      <c r="F3" s="1"/>
      <c r="G3" s="1"/>
      <c r="H3" s="17" t="s">
        <v>25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"/>
      <c r="C4" s="1"/>
      <c r="D4" s="1"/>
      <c r="E4" s="1"/>
      <c r="F4" s="1"/>
      <c r="G4" s="2" t="s">
        <v>1</v>
      </c>
      <c r="H4" s="1" t="s">
        <v>98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thickBot="1">
      <c r="A6" s="22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4" t="s">
        <v>9</v>
      </c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5.25" customHeight="1">
      <c r="A7" s="25">
        <v>1</v>
      </c>
      <c r="B7" s="26" t="s">
        <v>10</v>
      </c>
      <c r="C7" s="27" t="s">
        <v>84</v>
      </c>
      <c r="D7" s="28" t="s">
        <v>85</v>
      </c>
      <c r="E7" s="29" t="s">
        <v>86</v>
      </c>
      <c r="F7" s="30" t="s">
        <v>19</v>
      </c>
      <c r="G7" s="31" t="s">
        <v>14</v>
      </c>
      <c r="H7" s="32" t="s">
        <v>87</v>
      </c>
      <c r="I7" s="1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35.25" customHeight="1">
      <c r="A8" s="33">
        <v>2</v>
      </c>
      <c r="B8" s="7" t="s">
        <v>10</v>
      </c>
      <c r="C8" s="8" t="s">
        <v>88</v>
      </c>
      <c r="D8" s="8" t="s">
        <v>85</v>
      </c>
      <c r="E8" s="8" t="s">
        <v>86</v>
      </c>
      <c r="F8" s="20" t="s">
        <v>11</v>
      </c>
      <c r="G8" s="7" t="s">
        <v>12</v>
      </c>
      <c r="H8" s="34" t="s">
        <v>89</v>
      </c>
      <c r="I8" s="1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35.25" customHeight="1">
      <c r="A9" s="33">
        <v>3</v>
      </c>
      <c r="B9" s="7" t="s">
        <v>10</v>
      </c>
      <c r="C9" s="8" t="s">
        <v>90</v>
      </c>
      <c r="D9" s="8" t="s">
        <v>91</v>
      </c>
      <c r="E9" s="8" t="s">
        <v>92</v>
      </c>
      <c r="F9" s="20" t="s">
        <v>29</v>
      </c>
      <c r="G9" s="7" t="s">
        <v>12</v>
      </c>
      <c r="H9" s="35" t="s">
        <v>93</v>
      </c>
      <c r="I9" s="1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35.25" customHeight="1" thickBot="1">
      <c r="A10" s="37">
        <v>4</v>
      </c>
      <c r="B10" s="41" t="s">
        <v>10</v>
      </c>
      <c r="C10" s="38" t="s">
        <v>94</v>
      </c>
      <c r="D10" s="38" t="s">
        <v>95</v>
      </c>
      <c r="E10" s="38" t="s">
        <v>96</v>
      </c>
      <c r="F10" s="39" t="s">
        <v>18</v>
      </c>
      <c r="G10" s="41" t="s">
        <v>12</v>
      </c>
      <c r="H10" s="40" t="s">
        <v>97</v>
      </c>
      <c r="I10" s="1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9.5" customHeight="1">
      <c r="A11" s="15"/>
      <c r="B11" s="10" t="str">
        <f>"（注１）ここに記載する内容は、"&amp;H3&amp;"の予定である。"</f>
        <v>（注１）ここに記載する内容は、令和8年７月25日現在の予定である。</v>
      </c>
      <c r="C11" s="11"/>
      <c r="D11" s="12"/>
      <c r="E11" s="13"/>
      <c r="F11" s="14"/>
      <c r="G11" s="13"/>
      <c r="H11" s="1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>
      <c r="A12" s="15"/>
      <c r="B12" s="11"/>
      <c r="C12" s="11" t="s">
        <v>20</v>
      </c>
      <c r="D12" s="12"/>
      <c r="E12" s="13"/>
      <c r="F12" s="14"/>
      <c r="G12" s="13"/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>
      <c r="A13" s="15"/>
      <c r="B13" s="11"/>
      <c r="C13" s="11" t="s">
        <v>21</v>
      </c>
      <c r="D13" s="12"/>
      <c r="E13" s="13"/>
      <c r="F13" s="14"/>
      <c r="G13" s="13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>
      <c r="A14" s="15"/>
      <c r="B14" s="11"/>
      <c r="C14" s="11" t="s">
        <v>22</v>
      </c>
      <c r="D14" s="12"/>
      <c r="E14" s="13"/>
      <c r="F14" s="14"/>
      <c r="G14" s="13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7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</sheetData>
  <phoneticPr fontId="8"/>
  <pageMargins left="0.7" right="0.7" top="0.75" bottom="0.75" header="0" footer="0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F4295-CEB0-4655-805A-4F8070A01353}">
  <sheetPr>
    <pageSetUpPr fitToPage="1"/>
  </sheetPr>
  <dimension ref="A1:W993"/>
  <sheetViews>
    <sheetView view="pageBreakPreview" zoomScale="95" zoomScaleNormal="100" zoomScaleSheetLayoutView="95" workbookViewId="0">
      <selection activeCell="I15" sqref="I15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3" width="8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3" ht="26.25" customHeight="1">
      <c r="A2" s="1"/>
      <c r="B2" s="3" t="s">
        <v>24</v>
      </c>
      <c r="C2" s="4"/>
      <c r="D2" s="4"/>
      <c r="E2" s="4"/>
      <c r="F2" s="1"/>
      <c r="G2" s="1"/>
      <c r="H2" s="1"/>
    </row>
    <row r="3" spans="1:23" ht="15" customHeight="1">
      <c r="A3" s="1"/>
      <c r="B3" s="1"/>
      <c r="C3" s="1"/>
      <c r="D3" s="1"/>
      <c r="E3" s="1"/>
      <c r="F3" s="1"/>
      <c r="G3" s="1"/>
      <c r="H3" s="17" t="s">
        <v>25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"/>
      <c r="C4" s="1"/>
      <c r="D4" s="1"/>
      <c r="E4" s="1"/>
      <c r="F4" s="1"/>
      <c r="G4" s="2" t="s">
        <v>1</v>
      </c>
      <c r="H4" s="1" t="s">
        <v>108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thickBot="1">
      <c r="A6" s="22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4" t="s">
        <v>9</v>
      </c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5.25" customHeight="1">
      <c r="A7" s="52">
        <v>1</v>
      </c>
      <c r="B7" s="53" t="s">
        <v>10</v>
      </c>
      <c r="C7" s="54" t="s">
        <v>99</v>
      </c>
      <c r="D7" s="55" t="s">
        <v>100</v>
      </c>
      <c r="E7" s="56" t="s">
        <v>101</v>
      </c>
      <c r="F7" s="57" t="s">
        <v>19</v>
      </c>
      <c r="G7" s="58" t="s">
        <v>12</v>
      </c>
      <c r="H7" s="59" t="s">
        <v>102</v>
      </c>
      <c r="I7" s="1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18" customFormat="1" ht="35.25" customHeight="1">
      <c r="A8" s="133">
        <v>2</v>
      </c>
      <c r="B8" s="134" t="s">
        <v>10</v>
      </c>
      <c r="C8" s="135" t="s">
        <v>131</v>
      </c>
      <c r="D8" s="136" t="s">
        <v>132</v>
      </c>
      <c r="E8" s="137" t="s">
        <v>133</v>
      </c>
      <c r="F8" s="138" t="s">
        <v>19</v>
      </c>
      <c r="G8" s="139" t="s">
        <v>12</v>
      </c>
      <c r="H8" s="140" t="s">
        <v>134</v>
      </c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</row>
    <row r="9" spans="1:23" s="118" customFormat="1" ht="35.25" customHeight="1">
      <c r="A9" s="141">
        <v>3</v>
      </c>
      <c r="B9" s="142" t="s">
        <v>10</v>
      </c>
      <c r="C9" s="143" t="s">
        <v>135</v>
      </c>
      <c r="D9" s="144" t="s">
        <v>136</v>
      </c>
      <c r="E9" s="145" t="s">
        <v>137</v>
      </c>
      <c r="F9" s="146" t="s">
        <v>138</v>
      </c>
      <c r="G9" s="147" t="s">
        <v>139</v>
      </c>
      <c r="H9" s="148" t="s">
        <v>140</v>
      </c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</row>
    <row r="10" spans="1:23" s="118" customFormat="1" ht="35.25" customHeight="1">
      <c r="A10" s="133">
        <v>4</v>
      </c>
      <c r="B10" s="134" t="s">
        <v>10</v>
      </c>
      <c r="C10" s="149" t="s">
        <v>141</v>
      </c>
      <c r="D10" s="136" t="s">
        <v>142</v>
      </c>
      <c r="E10" s="137" t="s">
        <v>143</v>
      </c>
      <c r="F10" s="138" t="s">
        <v>144</v>
      </c>
      <c r="G10" s="139" t="s">
        <v>12</v>
      </c>
      <c r="H10" s="140" t="s">
        <v>145</v>
      </c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</row>
    <row r="11" spans="1:23" s="118" customFormat="1" ht="35.25" customHeight="1" thickBot="1">
      <c r="A11" s="150">
        <v>5</v>
      </c>
      <c r="B11" s="151" t="s">
        <v>10</v>
      </c>
      <c r="C11" s="152" t="s">
        <v>146</v>
      </c>
      <c r="D11" s="153" t="s">
        <v>147</v>
      </c>
      <c r="E11" s="154" t="s">
        <v>148</v>
      </c>
      <c r="F11" s="155" t="s">
        <v>144</v>
      </c>
      <c r="G11" s="156" t="s">
        <v>12</v>
      </c>
      <c r="H11" s="157" t="s">
        <v>149</v>
      </c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</row>
    <row r="12" spans="1:23" ht="19.5" customHeight="1">
      <c r="A12" s="15"/>
      <c r="B12" s="10" t="str">
        <f>"（注１）ここに記載する内容は、"&amp;H3&amp;"の予定である。"</f>
        <v>（注１）ここに記載する内容は、令和8年７月25日現在の予定である。</v>
      </c>
      <c r="C12" s="11"/>
      <c r="D12" s="12"/>
      <c r="E12" s="13"/>
      <c r="F12" s="14"/>
      <c r="G12" s="13"/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>
      <c r="A13" s="15"/>
      <c r="B13" s="11"/>
      <c r="C13" s="11" t="s">
        <v>20</v>
      </c>
      <c r="D13" s="12"/>
      <c r="E13" s="13"/>
      <c r="F13" s="14"/>
      <c r="G13" s="13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>
      <c r="A14" s="15"/>
      <c r="B14" s="11"/>
      <c r="C14" s="11" t="s">
        <v>21</v>
      </c>
      <c r="D14" s="12"/>
      <c r="E14" s="13"/>
      <c r="F14" s="14"/>
      <c r="G14" s="13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>
      <c r="A15" s="15"/>
      <c r="B15" s="11"/>
      <c r="C15" s="11" t="s">
        <v>22</v>
      </c>
      <c r="D15" s="12"/>
      <c r="E15" s="13"/>
      <c r="F15" s="14"/>
      <c r="G15" s="13"/>
      <c r="H15" s="1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</sheetData>
  <phoneticPr fontId="8"/>
  <pageMargins left="0.7" right="0.7" top="0.75" bottom="0.75" header="0" footer="0"/>
  <pageSetup paperSize="9"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3092-67FD-483B-A552-6062596475F9}">
  <sheetPr>
    <pageSetUpPr fitToPage="1"/>
  </sheetPr>
  <dimension ref="A1:W989"/>
  <sheetViews>
    <sheetView view="pageBreakPreview" zoomScale="95" zoomScaleNormal="100" zoomScaleSheetLayoutView="95" workbookViewId="0">
      <selection activeCell="I15" sqref="I15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3" width="8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3" ht="26.25" customHeight="1">
      <c r="A2" s="1"/>
      <c r="B2" s="3" t="s">
        <v>24</v>
      </c>
      <c r="C2" s="4"/>
      <c r="D2" s="4"/>
      <c r="E2" s="4"/>
      <c r="F2" s="1"/>
      <c r="G2" s="1"/>
      <c r="H2" s="1"/>
    </row>
    <row r="3" spans="1:23" ht="15" customHeight="1">
      <c r="A3" s="1"/>
      <c r="B3" s="1"/>
      <c r="C3" s="1"/>
      <c r="D3" s="1"/>
      <c r="E3" s="1"/>
      <c r="F3" s="1"/>
      <c r="G3" s="1"/>
      <c r="H3" s="17" t="s">
        <v>25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"/>
      <c r="C4" s="1"/>
      <c r="D4" s="1"/>
      <c r="E4" s="1"/>
      <c r="F4" s="1"/>
      <c r="G4" s="2" t="s">
        <v>1</v>
      </c>
      <c r="H4" s="1" t="s">
        <v>107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thickBot="1">
      <c r="A6" s="22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4" t="s">
        <v>9</v>
      </c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5.25" customHeight="1" thickBot="1">
      <c r="A7" s="42">
        <v>1</v>
      </c>
      <c r="B7" s="43" t="s">
        <v>10</v>
      </c>
      <c r="C7" s="44" t="s">
        <v>103</v>
      </c>
      <c r="D7" s="45" t="s">
        <v>104</v>
      </c>
      <c r="E7" s="46" t="s">
        <v>105</v>
      </c>
      <c r="F7" s="47" t="s">
        <v>13</v>
      </c>
      <c r="G7" s="48" t="s">
        <v>12</v>
      </c>
      <c r="H7" s="49" t="s">
        <v>106</v>
      </c>
      <c r="I7" s="1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9.5" customHeight="1">
      <c r="A8" s="15"/>
      <c r="B8" s="10" t="str">
        <f>"（注１）ここに記載する内容は、"&amp;H3&amp;"の予定である。"</f>
        <v>（注１）ここに記載する内容は、令和8年７月25日現在の予定である。</v>
      </c>
      <c r="C8" s="11"/>
      <c r="D8" s="12"/>
      <c r="E8" s="13"/>
      <c r="F8" s="14"/>
      <c r="G8" s="13"/>
      <c r="H8" s="1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9.5" customHeight="1">
      <c r="A9" s="15"/>
      <c r="B9" s="11"/>
      <c r="C9" s="11" t="s">
        <v>20</v>
      </c>
      <c r="D9" s="12"/>
      <c r="E9" s="13"/>
      <c r="F9" s="14"/>
      <c r="G9" s="13"/>
      <c r="H9" s="1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>
      <c r="A10" s="15"/>
      <c r="B10" s="11"/>
      <c r="C10" s="11" t="s">
        <v>21</v>
      </c>
      <c r="D10" s="12"/>
      <c r="E10" s="13"/>
      <c r="F10" s="14"/>
      <c r="G10" s="13"/>
      <c r="H10" s="1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>
      <c r="A11" s="15"/>
      <c r="B11" s="11"/>
      <c r="C11" s="11" t="s">
        <v>22</v>
      </c>
      <c r="D11" s="12"/>
      <c r="E11" s="13"/>
      <c r="F11" s="14"/>
      <c r="G11" s="13"/>
      <c r="H11" s="1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.5" customHeight="1"/>
    <row r="14" spans="1:23" ht="13.5" customHeight="1"/>
    <row r="15" spans="1:23" ht="13.5" customHeight="1"/>
    <row r="16" spans="1:23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</sheetData>
  <phoneticPr fontId="8"/>
  <pageMargins left="0.7" right="0.7" top="0.75" bottom="0.75" header="0" footer="0"/>
  <pageSetup paperSize="9"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95"/>
  <sheetViews>
    <sheetView view="pageBreakPreview" zoomScaleNormal="100" zoomScaleSheetLayoutView="100" workbookViewId="0">
      <selection activeCell="I15" sqref="I15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2" ht="26.25" customHeight="1">
      <c r="A2" s="1"/>
      <c r="B2" s="3" t="s">
        <v>24</v>
      </c>
      <c r="C2" s="4"/>
      <c r="D2" s="4"/>
      <c r="E2" s="4"/>
      <c r="F2" s="1"/>
      <c r="G2" s="1"/>
      <c r="H2" s="1"/>
    </row>
    <row r="3" spans="1:22" ht="15" customHeight="1">
      <c r="A3" s="1"/>
      <c r="B3" s="1"/>
      <c r="C3" s="1"/>
      <c r="D3" s="1"/>
      <c r="E3" s="1"/>
      <c r="F3" s="1"/>
      <c r="G3" s="1"/>
      <c r="H3" s="17" t="s">
        <v>25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2" t="s">
        <v>1</v>
      </c>
      <c r="H4" s="1" t="s">
        <v>23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22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4" t="s">
        <v>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5.25" customHeight="1">
      <c r="A7" s="25">
        <v>1</v>
      </c>
      <c r="B7" s="26" t="s">
        <v>34</v>
      </c>
      <c r="C7" s="27" t="s">
        <v>45</v>
      </c>
      <c r="D7" s="28"/>
      <c r="E7" s="29" t="s">
        <v>26</v>
      </c>
      <c r="F7" s="30" t="s">
        <v>29</v>
      </c>
      <c r="G7" s="31" t="s">
        <v>27</v>
      </c>
      <c r="H7" s="32" t="s">
        <v>28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5.25" customHeight="1">
      <c r="A8" s="33">
        <v>2</v>
      </c>
      <c r="B8" s="7" t="s">
        <v>34</v>
      </c>
      <c r="C8" s="8" t="s">
        <v>30</v>
      </c>
      <c r="D8" s="8"/>
      <c r="E8" s="8" t="s">
        <v>31</v>
      </c>
      <c r="F8" s="20">
        <v>5</v>
      </c>
      <c r="G8" s="7" t="s">
        <v>27</v>
      </c>
      <c r="H8" s="34" t="s">
        <v>32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5.25" customHeight="1">
      <c r="A9" s="33">
        <v>3</v>
      </c>
      <c r="B9" s="7" t="s">
        <v>34</v>
      </c>
      <c r="C9" s="8" t="s">
        <v>33</v>
      </c>
      <c r="D9" s="8"/>
      <c r="E9" s="8" t="s">
        <v>35</v>
      </c>
      <c r="F9" s="20">
        <v>11</v>
      </c>
      <c r="G9" s="7" t="s">
        <v>27</v>
      </c>
      <c r="H9" s="35" t="s">
        <v>28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5.25" customHeight="1">
      <c r="A10" s="33">
        <v>4</v>
      </c>
      <c r="B10" s="7" t="s">
        <v>34</v>
      </c>
      <c r="C10" s="8" t="s">
        <v>36</v>
      </c>
      <c r="D10" s="8"/>
      <c r="E10" s="8" t="s">
        <v>37</v>
      </c>
      <c r="F10" s="20">
        <v>7</v>
      </c>
      <c r="G10" s="7" t="s">
        <v>27</v>
      </c>
      <c r="H10" s="35" t="s">
        <v>28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5.25" customHeight="1">
      <c r="A11" s="33">
        <v>5</v>
      </c>
      <c r="B11" s="7" t="s">
        <v>34</v>
      </c>
      <c r="C11" s="8" t="s">
        <v>38</v>
      </c>
      <c r="D11" s="8"/>
      <c r="E11" s="8" t="s">
        <v>39</v>
      </c>
      <c r="F11" s="20">
        <v>13</v>
      </c>
      <c r="G11" s="7" t="s">
        <v>27</v>
      </c>
      <c r="H11" s="35" t="s">
        <v>28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5.25" customHeight="1">
      <c r="A12" s="33">
        <v>6</v>
      </c>
      <c r="B12" s="7" t="s">
        <v>34</v>
      </c>
      <c r="C12" s="8" t="s">
        <v>40</v>
      </c>
      <c r="D12" s="9"/>
      <c r="E12" s="21" t="s">
        <v>41</v>
      </c>
      <c r="F12" s="20">
        <v>12</v>
      </c>
      <c r="G12" s="16" t="s">
        <v>27</v>
      </c>
      <c r="H12" s="36" t="s">
        <v>42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5.25" customHeight="1" thickBot="1">
      <c r="A13" s="37">
        <v>7</v>
      </c>
      <c r="B13" s="41" t="s">
        <v>34</v>
      </c>
      <c r="C13" s="38" t="s">
        <v>43</v>
      </c>
      <c r="D13" s="38"/>
      <c r="E13" s="38" t="s">
        <v>44</v>
      </c>
      <c r="F13" s="39">
        <v>13</v>
      </c>
      <c r="G13" s="41" t="s">
        <v>27</v>
      </c>
      <c r="H13" s="50" t="s">
        <v>42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9.5" customHeight="1">
      <c r="A14" s="15"/>
      <c r="B14" s="10" t="str">
        <f>"（注１）ここに記載する内容は、"&amp;H3&amp;"の予定である。"</f>
        <v>（注１）ここに記載する内容は、令和8年７月25日現在の予定である。</v>
      </c>
      <c r="C14" s="11"/>
      <c r="D14" s="12"/>
      <c r="E14" s="13"/>
      <c r="F14" s="14"/>
      <c r="G14" s="13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9.5" customHeight="1">
      <c r="A15" s="15"/>
      <c r="B15" s="11"/>
      <c r="C15" s="11" t="s">
        <v>20</v>
      </c>
      <c r="D15" s="12"/>
      <c r="E15" s="13"/>
      <c r="F15" s="14"/>
      <c r="G15" s="13"/>
      <c r="H15" s="1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9.5" customHeight="1">
      <c r="A16" s="15"/>
      <c r="B16" s="11"/>
      <c r="C16" s="11" t="s">
        <v>21</v>
      </c>
      <c r="D16" s="12"/>
      <c r="E16" s="13"/>
      <c r="F16" s="14"/>
      <c r="G16" s="13"/>
      <c r="H16" s="1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9.5" customHeight="1">
      <c r="A17" s="15"/>
      <c r="B17" s="11"/>
      <c r="C17" s="11" t="s">
        <v>22</v>
      </c>
      <c r="D17" s="12"/>
      <c r="E17" s="13"/>
      <c r="F17" s="14"/>
      <c r="G17" s="13"/>
      <c r="H17" s="1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3.5" customHeight="1"/>
    <row r="20" spans="1:22" ht="13.5" customHeight="1"/>
    <row r="21" spans="1:22" ht="13.5" customHeight="1"/>
    <row r="22" spans="1:22" ht="13.5" customHeight="1"/>
    <row r="23" spans="1:22" ht="13.5" customHeight="1"/>
    <row r="24" spans="1:22" ht="13.5" customHeight="1"/>
    <row r="25" spans="1:22" ht="13.5" customHeight="1"/>
    <row r="26" spans="1:22" ht="13.5" customHeight="1"/>
    <row r="27" spans="1:22" ht="13.5" customHeight="1"/>
    <row r="28" spans="1:22" ht="13.5" customHeight="1"/>
    <row r="29" spans="1:22" ht="13.5" customHeight="1"/>
    <row r="30" spans="1:22" ht="13.5" customHeight="1"/>
    <row r="31" spans="1:22" ht="13.5" customHeight="1"/>
    <row r="32" spans="1:2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</sheetData>
  <phoneticPr fontId="8"/>
  <pageMargins left="0.7" right="0.7" top="0.75" bottom="0.75" header="0" footer="0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徳島</vt:lpstr>
      <vt:lpstr>鳴門</vt:lpstr>
      <vt:lpstr>阿南</vt:lpstr>
      <vt:lpstr>美波</vt:lpstr>
      <vt:lpstr>三好</vt:lpstr>
      <vt:lpstr>営繕課</vt:lpstr>
      <vt:lpstr>阿南!Print_Area</vt:lpstr>
      <vt:lpstr>営繕課!Print_Area</vt:lpstr>
      <vt:lpstr>三好!Print_Area</vt:lpstr>
      <vt:lpstr>徳島!Print_Area</vt:lpstr>
      <vt:lpstr>美波!Print_Area</vt:lpstr>
      <vt:lpstr>鳴門!Print_Area</vt:lpstr>
      <vt:lpstr>徳島!Print_Titles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shimada nami</cp:lastModifiedBy>
  <cp:lastPrinted>2026-07-28T07:42:27Z</cp:lastPrinted>
  <dcterms:created xsi:type="dcterms:W3CDTF">2013-04-15T01:15:09Z</dcterms:created>
  <dcterms:modified xsi:type="dcterms:W3CDTF">2026-07-28T07:42:33Z</dcterms:modified>
</cp:coreProperties>
</file>