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0発注情報\03_立案\作業データ\"/>
    </mc:Choice>
  </mc:AlternateContent>
  <xr:revisionPtr revIDLastSave="0" documentId="13_ncr:1_{F9191BAD-469A-46AE-9040-86DF95FE1DB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徳島" sheetId="3" r:id="rId1"/>
    <sheet name="鳴門" sheetId="4" r:id="rId2"/>
    <sheet name="吉野川" sheetId="5" r:id="rId3"/>
    <sheet name="阿南" sheetId="7" r:id="rId4"/>
    <sheet name="美波" sheetId="6" r:id="rId5"/>
    <sheet name="美馬" sheetId="9" r:id="rId6"/>
    <sheet name="三好" sheetId="10" r:id="rId7"/>
  </sheets>
  <definedNames>
    <definedName name="_xlnm.Print_Area" localSheetId="3">阿南!$A$1:$I$17</definedName>
    <definedName name="_xlnm.Print_Area" localSheetId="2">吉野川!$A$1:$I$16</definedName>
    <definedName name="_xlnm.Print_Area" localSheetId="6">三好!$A$1:$I$25</definedName>
    <definedName name="_xlnm.Print_Area" localSheetId="0">徳島!$A$1:$I$33</definedName>
    <definedName name="_xlnm.Print_Area" localSheetId="4">美波!$A$1:$I$24</definedName>
    <definedName name="_xlnm.Print_Area" localSheetId="5">美馬!$A$1:$I$18</definedName>
    <definedName name="_xlnm.Print_Area" localSheetId="1">鳴門!$A$1:$I$18</definedName>
    <definedName name="_xlnm.Print_Titles" localSheetId="3">阿南!$1:$5</definedName>
    <definedName name="_xlnm.Print_Titles" localSheetId="2">吉野川!$1:$5</definedName>
    <definedName name="_xlnm.Print_Titles" localSheetId="6">三好!$1:$5</definedName>
    <definedName name="_xlnm.Print_Titles" localSheetId="0">徳島!$1:$5</definedName>
    <definedName name="_xlnm.Print_Titles" localSheetId="4">美波!$1:$5</definedName>
    <definedName name="_xlnm.Print_Titles" localSheetId="5">美馬!$1:$5</definedName>
    <definedName name="_xlnm.Print_Titles" localSheetId="1">鳴門!$1:$5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muIim8pHjhvDc3mAbGvOWHo11dkeuSRmIq5FDYgpwa4="/>
    </ext>
  </extLst>
</workbook>
</file>

<file path=xl/calcChain.xml><?xml version="1.0" encoding="utf-8"?>
<calcChain xmlns="http://schemas.openxmlformats.org/spreadsheetml/2006/main">
  <c r="A17" i="10" l="1"/>
  <c r="A10" i="9"/>
  <c r="A9" i="7"/>
  <c r="A16" i="6"/>
  <c r="A8" i="5"/>
  <c r="A10" i="4"/>
  <c r="A25" i="3" l="1"/>
</calcChain>
</file>

<file path=xl/sharedStrings.xml><?xml version="1.0" encoding="utf-8"?>
<sst xmlns="http://schemas.openxmlformats.org/spreadsheetml/2006/main" count="571" uniqueCount="230">
  <si>
    <t>様式第１号</t>
  </si>
  <si>
    <t>所属：</t>
  </si>
  <si>
    <t>番号</t>
  </si>
  <si>
    <t>入札・契約方法</t>
  </si>
  <si>
    <t>工事発注規模</t>
  </si>
  <si>
    <t>工事名</t>
  </si>
  <si>
    <t>路線名等</t>
  </si>
  <si>
    <t>工事箇所</t>
  </si>
  <si>
    <t>工期</t>
  </si>
  <si>
    <t>工事種別</t>
  </si>
  <si>
    <t>工事概要</t>
  </si>
  <si>
    <t>指名競争入札</t>
  </si>
  <si>
    <t>１千万円未満</t>
  </si>
  <si>
    <t>4ヶ月</t>
  </si>
  <si>
    <t>法面工事</t>
  </si>
  <si>
    <t>法面工　１式</t>
  </si>
  <si>
    <t>一般競争入札
（価格競争）</t>
  </si>
  <si>
    <t>１千万円以上
３千万円未満</t>
  </si>
  <si>
    <t>鋼構造物工事</t>
  </si>
  <si>
    <t>5ヶ月</t>
  </si>
  <si>
    <t>舗装工事</t>
  </si>
  <si>
    <t>一般競争入札
（総合評価）</t>
  </si>
  <si>
    <t>５千万円以上
１億円未満</t>
  </si>
  <si>
    <t>6ヶ月</t>
  </si>
  <si>
    <t>浚渫工　１式</t>
  </si>
  <si>
    <t>土木一式工事</t>
  </si>
  <si>
    <t>16ヶ月</t>
  </si>
  <si>
    <t>１億円以上
２億円未満</t>
  </si>
  <si>
    <t>（注２） 工事概要欄の(特Ａ級工事)、(Ａ級工事）及び(Ｂ級工事)の表記については、建築に係る以下の発注規模の工事である。(但し、空調工事は対象外)</t>
  </si>
  <si>
    <t>①実際に発注する工事がこの記載内容と異なる場合がある。</t>
  </si>
  <si>
    <t>　　建築一式工事(特Ａ級工事)：２億円以上</t>
  </si>
  <si>
    <t>　管工事　　(Ａ級工事)：３千万円以上</t>
  </si>
  <si>
    <t>②ここに記載されている工事が発注されない場合がある。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</si>
  <si>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</si>
  <si>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</si>
  <si>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>③ここに記載されていない工事が発注される場合がある。</t>
  </si>
  <si>
    <t>　　　　〃　　　　(Ｂ級工事)：２．５千万円以上７千万円未満</t>
  </si>
  <si>
    <t>　　電気工事　　　(Ａ級工事)：４千万円以上</t>
  </si>
  <si>
    <t>　　　　〃　　　　(Ｂ級工事)：２千万円以上４千万円未満</t>
  </si>
  <si>
    <t>（注３） 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</si>
  <si>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</si>
  <si>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</si>
  <si>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</si>
  <si>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３千万円以上
５千万円未満</t>
  </si>
  <si>
    <t>護岸工　１式</t>
  </si>
  <si>
    <t>一般国道４３８号</t>
  </si>
  <si>
    <t>8ヶ月</t>
  </si>
  <si>
    <t>Ｒ８徳土　徳島上那賀線　勝・中角　道路改良工事（２）</t>
  </si>
  <si>
    <t>徳島上那賀線</t>
  </si>
  <si>
    <t>勝浦郡勝浦町
中角（第２分割）</t>
  </si>
  <si>
    <t>7ヶ月</t>
  </si>
  <si>
    <t>擁壁工　１式</t>
  </si>
  <si>
    <t>徳島県土整備事務所</t>
    <rPh sb="0" eb="9">
      <t>トクシマケンドセイビジムショ</t>
    </rPh>
    <phoneticPr fontId="9"/>
  </si>
  <si>
    <t>橋梁修繕工（断面修復工）　１式</t>
  </si>
  <si>
    <t>徳島県土整備事務所鳴門支所</t>
  </si>
  <si>
    <t>吉野川県土整備事務所</t>
  </si>
  <si>
    <t>阿南県土整備事務所</t>
  </si>
  <si>
    <t>10ヶ月</t>
  </si>
  <si>
    <t>舗装工　１式</t>
  </si>
  <si>
    <t>Ｒ８波土　坂瀬川　海・尾崎　河床掘削工事</t>
  </si>
  <si>
    <t>坂瀬川</t>
  </si>
  <si>
    <t>海部郡海陽町
尾崎</t>
  </si>
  <si>
    <t>河床掘削工　１式</t>
  </si>
  <si>
    <t>美波県土整備事務所</t>
  </si>
  <si>
    <t>美馬県土整備事務所</t>
  </si>
  <si>
    <t>一般国道４９２号</t>
  </si>
  <si>
    <t>Ｒ８馬土　田方穴吹線　美・穴吹美少田　道路改良工事</t>
  </si>
  <si>
    <t>田方穴吹線</t>
  </si>
  <si>
    <t>美馬市
穴吹町美少田</t>
  </si>
  <si>
    <t>西祖谷山山城線</t>
  </si>
  <si>
    <t>三好市
西祖谷山村尾井ノ内他</t>
  </si>
  <si>
    <t>Ｒ８三土　河内谷　三・三野太刀野山　砂防堰堤修繕工事</t>
  </si>
  <si>
    <t>河内谷</t>
  </si>
  <si>
    <t>三好市
三野町太刀野山</t>
  </si>
  <si>
    <t>砂防堰堤修繕工　１式</t>
  </si>
  <si>
    <t>電気工事</t>
  </si>
  <si>
    <t>鳴門池田線</t>
  </si>
  <si>
    <t>三好市
三野町加茂野宮</t>
  </si>
  <si>
    <t>三好県土整備事務所</t>
  </si>
  <si>
    <t>令和8年9月25日現在</t>
    <phoneticPr fontId="9"/>
  </si>
  <si>
    <t>令和８年度　建設工事　発注情報（令和８年１０月分）</t>
  </si>
  <si>
    <t>Ｒ８徳土　徳島引田線（名田橋）　藍・徳命　橋梁耐震補強工事</t>
  </si>
  <si>
    <t>徳島引田線</t>
  </si>
  <si>
    <t>板野郡藍住町
徳命（名田橋）</t>
  </si>
  <si>
    <t>勝浦郡上勝町
福原（第１分割）</t>
  </si>
  <si>
    <t>勝浦郡上勝町
福原（第２分割）</t>
  </si>
  <si>
    <t>Ｒ８徳土　勝浦佐那河内線　佐・下　道路改良工事</t>
  </si>
  <si>
    <t>勝浦佐那河内線</t>
  </si>
  <si>
    <t>名東郡佐那河内村
下字日ノ浦</t>
  </si>
  <si>
    <t>Ｒ８徳土　鬼籠野国府線（大桜トンネル）　神・鬼籠野　トンネル修繕工事</t>
  </si>
  <si>
    <t>鬼籠野国府線</t>
  </si>
  <si>
    <t>名西郡神山町
鬼籠野（大桜トンネル）</t>
  </si>
  <si>
    <t>Ｒ８徳土　徳島上那賀線　上勝・福原　落石対策工事（１）</t>
  </si>
  <si>
    <t>落石防止網工　１式</t>
  </si>
  <si>
    <t>Ｒ８徳土　徳島上那賀線　上勝・福原　落石対策工事（２）</t>
  </si>
  <si>
    <t>Ｒ８徳土　国道４３８号（下勘場橋）　神・上分　橋梁修繕工事</t>
  </si>
  <si>
    <t>名西郡神山町
上分（下勘場橋）</t>
  </si>
  <si>
    <t>Ｒ８徳土　国道４３８号（府殿橋・上勘場橋）　神・上分　橋梁修繕工事</t>
  </si>
  <si>
    <t>名西郡神山町
上分（府殿橋・上勘場橋）</t>
  </si>
  <si>
    <t>日峯大神子広域公園</t>
  </si>
  <si>
    <t>徳島市
大原町大神子（第１分割）</t>
  </si>
  <si>
    <t>徳島市
大原町大神子（第２分割）</t>
  </si>
  <si>
    <t>Ｒ８徳土　阿南小松島線　小・立江青森　道路改良工事</t>
  </si>
  <si>
    <t>阿南小松島線</t>
  </si>
  <si>
    <t>小松島市
立江町青森</t>
  </si>
  <si>
    <t>Ｒ８徳土　日峯大神子広域公園　徳・大原　照明灯工事（１）</t>
  </si>
  <si>
    <t>Ｒ８徳土　日峯大神子広域公園　徳・大原　照明灯工事（２）</t>
  </si>
  <si>
    <t>Ｒ８徳環　徳島東環状線　徳・末広３　舗装工事（４）</t>
  </si>
  <si>
    <t>徳島東環状線</t>
  </si>
  <si>
    <t>徳島市
末広３丁目（第４分割）</t>
  </si>
  <si>
    <t>Ｒ８徳環　徳島東環状線　徳・末広３他　舗装工事（３）</t>
  </si>
  <si>
    <t>徳島市
末広３丁目他（第３分割）</t>
  </si>
  <si>
    <t>Ｒ８徳土　西黒田中村線　徳・国府　舗装工事（１）</t>
  </si>
  <si>
    <t>西黒田中村線</t>
  </si>
  <si>
    <t>徳島市
国府町府中（第１分割）</t>
  </si>
  <si>
    <t>Ｒ８徳土　西黒田中村線　徳・国府　舗装工事（２）</t>
  </si>
  <si>
    <t>徳島市
国府町府中（第２分割）</t>
  </si>
  <si>
    <t>Ｒ８徳土　西黒田中村線　徳・国府　舗装工事（３）</t>
  </si>
  <si>
    <t>徳島市
国府町府中（第３分割）</t>
  </si>
  <si>
    <t>Ｒ８徳土　西黒田中村線　徳・国府　区画線工事</t>
  </si>
  <si>
    <t>徳島市
国府町府中</t>
  </si>
  <si>
    <t>塗装工事</t>
  </si>
  <si>
    <t>一般競争入札
（総合評価）</t>
    <phoneticPr fontId="12"/>
  </si>
  <si>
    <t>３千万円以上
５千万円未満</t>
    <phoneticPr fontId="12"/>
  </si>
  <si>
    <t>9ヶ月</t>
  </si>
  <si>
    <t>土木一式工事</t>
    <phoneticPr fontId="12"/>
  </si>
  <si>
    <t>徳島引田線</t>
    <phoneticPr fontId="12"/>
  </si>
  <si>
    <t>板野郡板野町
川端（板野大橋）（第１分割）</t>
    <phoneticPr fontId="12"/>
  </si>
  <si>
    <t>舗装工事</t>
    <phoneticPr fontId="12"/>
  </si>
  <si>
    <t>橋面舗装工　１式</t>
    <phoneticPr fontId="12"/>
  </si>
  <si>
    <t>板野郡板野町
川端（板野大橋）（第２分割）</t>
    <phoneticPr fontId="12"/>
  </si>
  <si>
    <t>指名競争入札</t>
    <phoneticPr fontId="12"/>
  </si>
  <si>
    <t>１千万円未満</t>
    <phoneticPr fontId="12"/>
  </si>
  <si>
    <t>Ｒ８鳴土　粟津港撫養線　鳴・里浦里浦　舗装修繕工事</t>
    <phoneticPr fontId="12"/>
  </si>
  <si>
    <t>粟津港撫養線</t>
    <phoneticPr fontId="12"/>
  </si>
  <si>
    <t>鳴門市
里浦町里浦</t>
    <phoneticPr fontId="12"/>
  </si>
  <si>
    <t>舗装工　１式</t>
    <phoneticPr fontId="12"/>
  </si>
  <si>
    <t>一般競争入札
（価格競争）</t>
    <phoneticPr fontId="12"/>
  </si>
  <si>
    <t>１千万円以上
３千万円未満</t>
    <phoneticPr fontId="12"/>
  </si>
  <si>
    <t>Ｒ８吉土　津田川島線他（大影１号橋）　阿波・市場大影　橋梁補修工事</t>
    <phoneticPr fontId="12"/>
  </si>
  <si>
    <t>Ｒ８阿土　喜来川　阿南・新野　災害復旧工事</t>
  </si>
  <si>
    <t>喜来川</t>
  </si>
  <si>
    <t>阿南市
新野町喜来</t>
  </si>
  <si>
    <t>Ｒ８阿土　橘港（東仲浜地区）他　阿南・橘　港湾維持業務</t>
  </si>
  <si>
    <t>橘港（東仲浜地区）他</t>
  </si>
  <si>
    <t>阿南市
橘町</t>
  </si>
  <si>
    <t>除草工　１式</t>
  </si>
  <si>
    <t>日和佐港海岸（戎地区）</t>
  </si>
  <si>
    <t>海部郡美波町
日和佐浦</t>
  </si>
  <si>
    <t>Ｒ８波土　由岐漁港（志和岐地区）　美波・志和岐　トンネル修繕工事</t>
  </si>
  <si>
    <t>由岐漁港（志和岐地区）</t>
  </si>
  <si>
    <t>海部郡美波町
志和岐（志和岐トンネル）</t>
  </si>
  <si>
    <t>12ヶ月</t>
  </si>
  <si>
    <t>Ｒ８波土　宍喰漁港　海・宍喰浦　浚渫工事</t>
  </si>
  <si>
    <t>宍喰漁港</t>
  </si>
  <si>
    <t>海部郡海陽町
宍喰浦</t>
  </si>
  <si>
    <t>Ｒ８波土　牟岐川他　牟・河内　河床掘削工事</t>
  </si>
  <si>
    <t>牟岐川他</t>
  </si>
  <si>
    <t>海部郡牟岐町
河内</t>
  </si>
  <si>
    <t>Ｒ８馬土　国道４９２号　美・木屋平三ツ木　道路改良工事（２）</t>
  </si>
  <si>
    <t>美馬市
木屋平三ツ木（第２分割）</t>
  </si>
  <si>
    <t>11ヶ月</t>
  </si>
  <si>
    <t>Ｒ８三土　山城東祖谷山線　三・東祖谷小島　擁壁工事（２）（企育）</t>
  </si>
  <si>
    <t>山城東祖谷山線</t>
  </si>
  <si>
    <t>三好市
東祖谷小島（第２分割）</t>
  </si>
  <si>
    <t>Ｒ８三土　滝谷　三・三野加茂野宮　護岸修繕工事</t>
  </si>
  <si>
    <t>滝谷</t>
  </si>
  <si>
    <t>護岸修繕工　１式</t>
  </si>
  <si>
    <t>Ｒ８三土　西祖谷山山城線　三・西祖谷尾井ノ内他　雪寒対策業務</t>
  </si>
  <si>
    <t>Ｒ８三土　山城東祖谷山線　三・西祖谷田ノ内他　雪寒対策業務</t>
  </si>
  <si>
    <t>三好市
西祖谷山村田ノ内他</t>
  </si>
  <si>
    <t>Ｒ８三土　山城東祖谷山線他　三・東祖谷大西他　雪寒対策業務</t>
  </si>
  <si>
    <t>山城東祖谷山線他</t>
  </si>
  <si>
    <t>三好市
東祖谷大西他</t>
  </si>
  <si>
    <t>Ｒ８三土　国道４３９号他　三・東祖谷菅生他　雪寒対策業務</t>
  </si>
  <si>
    <t>一般国道４３９号他</t>
  </si>
  <si>
    <t>三好市
東祖谷菅生他</t>
  </si>
  <si>
    <t>Ｒ８三土　国道４３９号　三・東祖谷下瀬　落石防止工事</t>
  </si>
  <si>
    <t>一般国道４３９号</t>
  </si>
  <si>
    <t>三好市
東祖谷下瀬</t>
  </si>
  <si>
    <t>落石防止工　１式</t>
  </si>
  <si>
    <t>Ｒ８三土　観音寺池田線（蔵谷橋）　三・池田州津　橋梁修繕工事</t>
  </si>
  <si>
    <t>観音寺池田線</t>
  </si>
  <si>
    <t>三好市
池田町州津（蔵谷橋）</t>
  </si>
  <si>
    <t>Ｒ８三土　鳴門池田線　東・足代　舗装工事（２）</t>
  </si>
  <si>
    <t>三好郡東みよし町
足代（第２分割）</t>
  </si>
  <si>
    <t>阿波市
市場大影</t>
    <phoneticPr fontId="9"/>
  </si>
  <si>
    <t>8ヶ月</t>
    <phoneticPr fontId="9"/>
  </si>
  <si>
    <t>Ｒ８波土　白沢川他　美波・山河内　河川工事</t>
    <rPh sb="5" eb="7">
      <t>ハクサワ</t>
    </rPh>
    <rPh sb="8" eb="9">
      <t>ホカ</t>
    </rPh>
    <rPh sb="10" eb="12">
      <t>ミナミ</t>
    </rPh>
    <rPh sb="13" eb="16">
      <t>ヤマコウチ</t>
    </rPh>
    <rPh sb="17" eb="19">
      <t>カセン</t>
    </rPh>
    <phoneticPr fontId="10"/>
  </si>
  <si>
    <t>白沢川他</t>
    <rPh sb="0" eb="2">
      <t>ハクサワ</t>
    </rPh>
    <rPh sb="2" eb="3">
      <t>カワ</t>
    </rPh>
    <rPh sb="3" eb="4">
      <t>ホカ</t>
    </rPh>
    <phoneticPr fontId="10"/>
  </si>
  <si>
    <t>海部郡美波町
山河内</t>
    <rPh sb="3" eb="5">
      <t>ミナミ</t>
    </rPh>
    <rPh sb="7" eb="10">
      <t>ヤマコウチ</t>
    </rPh>
    <phoneticPr fontId="10"/>
  </si>
  <si>
    <t>護岸工　１式</t>
    <rPh sb="0" eb="2">
      <t>ゴガン</t>
    </rPh>
    <phoneticPr fontId="10"/>
  </si>
  <si>
    <t>一般競争入札
（総合評価）</t>
    <rPh sb="0" eb="6">
      <t>イッパンキョウソウニュウサツ</t>
    </rPh>
    <rPh sb="8" eb="12">
      <t>ソウゴウヒョウカ</t>
    </rPh>
    <phoneticPr fontId="9"/>
  </si>
  <si>
    <t>Ｒ８波土　浅川港海岸（浅川地区）　海・浅川　水門建屋工事（企育）（担）</t>
    <rPh sb="2" eb="4">
      <t>ナミド</t>
    </rPh>
    <rPh sb="5" eb="10">
      <t>アサカワコウカイガン</t>
    </rPh>
    <rPh sb="11" eb="15">
      <t>アサカワチク</t>
    </rPh>
    <rPh sb="17" eb="18">
      <t>カイ</t>
    </rPh>
    <rPh sb="19" eb="21">
      <t>アサカワ</t>
    </rPh>
    <rPh sb="22" eb="26">
      <t>スイモンタテヤ</t>
    </rPh>
    <rPh sb="26" eb="28">
      <t>コウジ</t>
    </rPh>
    <rPh sb="29" eb="31">
      <t>キイク</t>
    </rPh>
    <rPh sb="33" eb="34">
      <t>タン</t>
    </rPh>
    <phoneticPr fontId="9"/>
  </si>
  <si>
    <t>浅川港海岸（浅川地区）</t>
    <rPh sb="0" eb="5">
      <t>アサカワコウカイガン</t>
    </rPh>
    <rPh sb="6" eb="10">
      <t>アサカワチク</t>
    </rPh>
    <phoneticPr fontId="9"/>
  </si>
  <si>
    <t>海部郡海陽町浅川</t>
    <rPh sb="0" eb="6">
      <t>カイフグンカイヨウチョウ</t>
    </rPh>
    <rPh sb="6" eb="8">
      <t>アサカワ</t>
    </rPh>
    <phoneticPr fontId="9"/>
  </si>
  <si>
    <t>10ケ月</t>
    <rPh sb="2" eb="4">
      <t>カゲツ</t>
    </rPh>
    <phoneticPr fontId="9"/>
  </si>
  <si>
    <t>建築一式工事</t>
    <rPh sb="0" eb="4">
      <t>ケンチクイッシキ</t>
    </rPh>
    <rPh sb="4" eb="6">
      <t>コウジ</t>
    </rPh>
    <phoneticPr fontId="9"/>
  </si>
  <si>
    <t>建物新築　建築　１式
（B級工事）</t>
    <rPh sb="0" eb="2">
      <t>タテモノ</t>
    </rPh>
    <rPh sb="2" eb="4">
      <t>シンチク</t>
    </rPh>
    <rPh sb="5" eb="7">
      <t>ケンチク</t>
    </rPh>
    <rPh sb="9" eb="10">
      <t>シキ</t>
    </rPh>
    <rPh sb="13" eb="14">
      <t>キュウ</t>
    </rPh>
    <rPh sb="14" eb="16">
      <t>コウジ</t>
    </rPh>
    <phoneticPr fontId="9"/>
  </si>
  <si>
    <t>一般競争入札
（価格競争）</t>
    <rPh sb="0" eb="4">
      <t>イッパンキョウソウ</t>
    </rPh>
    <rPh sb="4" eb="6">
      <t>ニュウサツ</t>
    </rPh>
    <rPh sb="8" eb="12">
      <t>カカクキョウソウ</t>
    </rPh>
    <phoneticPr fontId="9"/>
  </si>
  <si>
    <t>Ｒ８波土　日和佐港（恵比須浜地区）　美波・恵比須浜　ブロック製作工事（１）</t>
    <rPh sb="2" eb="4">
      <t>ナミド</t>
    </rPh>
    <rPh sb="5" eb="8">
      <t>ヒワサ</t>
    </rPh>
    <rPh sb="8" eb="9">
      <t>コウ</t>
    </rPh>
    <rPh sb="10" eb="14">
      <t>エビスハマ</t>
    </rPh>
    <rPh sb="21" eb="25">
      <t>エビスハマ</t>
    </rPh>
    <rPh sb="30" eb="32">
      <t>セイサク</t>
    </rPh>
    <phoneticPr fontId="9"/>
  </si>
  <si>
    <t>日和佐港（恵比須浜地区）</t>
    <rPh sb="0" eb="4">
      <t>ヒワサコウ</t>
    </rPh>
    <rPh sb="5" eb="9">
      <t>エビスハマ</t>
    </rPh>
    <rPh sb="9" eb="11">
      <t>チク</t>
    </rPh>
    <phoneticPr fontId="9"/>
  </si>
  <si>
    <t>海部郡美波町
恵比須浜（第１分割）</t>
    <rPh sb="0" eb="6">
      <t>カイフグンミナミチョウ</t>
    </rPh>
    <rPh sb="7" eb="11">
      <t>エビスハマ</t>
    </rPh>
    <rPh sb="12" eb="13">
      <t>ダイ</t>
    </rPh>
    <rPh sb="14" eb="16">
      <t>ブンカツ</t>
    </rPh>
    <phoneticPr fontId="9"/>
  </si>
  <si>
    <t>5ケ月</t>
    <rPh sb="1" eb="3">
      <t>カゲツ</t>
    </rPh>
    <phoneticPr fontId="9"/>
  </si>
  <si>
    <t>土木一式工事</t>
    <phoneticPr fontId="9"/>
  </si>
  <si>
    <t>ブロック製作工　１式</t>
    <rPh sb="4" eb="6">
      <t>セイサク</t>
    </rPh>
    <rPh sb="6" eb="7">
      <t>コウ</t>
    </rPh>
    <rPh sb="9" eb="10">
      <t>シキ</t>
    </rPh>
    <phoneticPr fontId="9"/>
  </si>
  <si>
    <t>Ｒ８波土　日和佐港（恵比須浜地区）　美波・恵比須浜　ブロック製作工事（２）</t>
    <rPh sb="2" eb="4">
      <t>ナミド</t>
    </rPh>
    <rPh sb="5" eb="8">
      <t>ヒワサ</t>
    </rPh>
    <rPh sb="8" eb="9">
      <t>コウ</t>
    </rPh>
    <rPh sb="10" eb="14">
      <t>エビスハマ</t>
    </rPh>
    <rPh sb="21" eb="25">
      <t>エビスハマ</t>
    </rPh>
    <rPh sb="30" eb="32">
      <t>セイサク</t>
    </rPh>
    <phoneticPr fontId="9"/>
  </si>
  <si>
    <t>海部郡美波町
恵比須浜（第２分割）</t>
    <rPh sb="0" eb="6">
      <t>カイフグンミナミチョウ</t>
    </rPh>
    <rPh sb="7" eb="11">
      <t>エビスハマ</t>
    </rPh>
    <rPh sb="12" eb="13">
      <t>ダイ</t>
    </rPh>
    <rPh sb="14" eb="16">
      <t>ブンカツ</t>
    </rPh>
    <phoneticPr fontId="9"/>
  </si>
  <si>
    <t>橋梁耐震補強工　１式</t>
    <rPh sb="6" eb="7">
      <t>コウ</t>
    </rPh>
    <phoneticPr fontId="9"/>
  </si>
  <si>
    <t>トンネル修繕工　１式</t>
    <rPh sb="6" eb="7">
      <t>コウ</t>
    </rPh>
    <phoneticPr fontId="9"/>
  </si>
  <si>
    <t>橋梁修繕工　１式</t>
    <rPh sb="4" eb="5">
      <t>コウ</t>
    </rPh>
    <phoneticPr fontId="9"/>
  </si>
  <si>
    <t>照明灯改修工　１式</t>
    <rPh sb="5" eb="6">
      <t>コウ</t>
    </rPh>
    <phoneticPr fontId="9"/>
  </si>
  <si>
    <t>区画線工　１式</t>
    <rPh sb="3" eb="4">
      <t>コウ</t>
    </rPh>
    <phoneticPr fontId="9"/>
  </si>
  <si>
    <t>徳島上那賀線</t>
    <phoneticPr fontId="9"/>
  </si>
  <si>
    <t>Ｒ８鳴土　徳島引田線（板野大橋）　板・川端　舗装修繕工事（１）（企育）</t>
    <rPh sb="32" eb="34">
      <t>キイク</t>
    </rPh>
    <phoneticPr fontId="9"/>
  </si>
  <si>
    <t>Ｒ８鳴土　徳島引田線（板野大橋）　板・川端　舗装修繕工事（２）（企育）</t>
    <rPh sb="32" eb="34">
      <t>キイク</t>
    </rPh>
    <phoneticPr fontId="9"/>
  </si>
  <si>
    <t>津田川島線</t>
    <phoneticPr fontId="9"/>
  </si>
  <si>
    <t>Ｒ８波土　日和佐港海岸（戎地区）　美波・日和佐浦　浚渫工事</t>
    <rPh sb="25" eb="27">
      <t>シュンセツ</t>
    </rPh>
    <rPh sb="27" eb="29">
      <t>コウジ</t>
    </rPh>
    <phoneticPr fontId="9"/>
  </si>
  <si>
    <t>内巻補強工　１式
炭素繊維シート接着工　１式</t>
    <rPh sb="4" eb="5">
      <t>コウ</t>
    </rPh>
    <rPh sb="18" eb="19">
      <t>コウ</t>
    </rPh>
    <phoneticPr fontId="9"/>
  </si>
  <si>
    <t>浚渫工　１式</t>
    <rPh sb="2" eb="3">
      <t>コウ</t>
    </rPh>
    <phoneticPr fontId="9"/>
  </si>
  <si>
    <t>河床掘削工　１式</t>
    <rPh sb="4" eb="5">
      <t>コウ</t>
    </rPh>
    <phoneticPr fontId="9"/>
  </si>
  <si>
    <t>除雪工　１式</t>
    <rPh sb="2" eb="3">
      <t>コウ</t>
    </rPh>
    <phoneticPr fontId="9"/>
  </si>
  <si>
    <t>伸縮継手取替　１式</t>
    <phoneticPr fontId="9"/>
  </si>
  <si>
    <t>Ｒ８徳土　日峯大神子広域公園　徳・大原　休憩施設改修工事</t>
  </si>
  <si>
    <t>徳島市
大原町大神子</t>
  </si>
  <si>
    <t>休憩施設改修工　１式</t>
    <rPh sb="6" eb="7">
      <t>コウ</t>
    </rPh>
    <phoneticPr fontId="11"/>
  </si>
  <si>
    <t>Ｒ８馬土　鳴門池田線他　美・美馬宗重他　標識工事</t>
  </si>
  <si>
    <t>鳴門池田線他</t>
  </si>
  <si>
    <t>美馬市
美馬町宗重他</t>
  </si>
  <si>
    <t>標識工　１式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</si>
</sst>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MS PGothic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MS PGothic"/>
      <family val="3"/>
      <charset val="128"/>
    </font>
    <font>
      <sz val="9"/>
      <name val="MS PGothic"/>
      <family val="3"/>
    </font>
    <font>
      <sz val="11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shrinkToFit="1"/>
    </xf>
    <xf numFmtId="0" fontId="7" fillId="0" borderId="0" xfId="0" applyFont="1" applyAlignment="1">
      <alignment horizontal="left" wrapText="1"/>
    </xf>
    <xf numFmtId="0" fontId="5" fillId="0" borderId="1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vertical="center" wrapText="1" shrinkToFit="1"/>
    </xf>
    <xf numFmtId="0" fontId="11" fillId="0" borderId="18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vertical="center" wrapText="1"/>
    </xf>
    <xf numFmtId="0" fontId="11" fillId="0" borderId="17" xfId="1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7" xfId="1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5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0" xfId="0" applyFont="1" applyBorder="1" applyAlignment="1">
      <alignment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7" xfId="1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18" xfId="0" applyFont="1" applyBorder="1" applyAlignment="1">
      <alignment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0" xfId="1" applyFont="1" applyBorder="1" applyAlignment="1">
      <alignment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1" xfId="1" applyFont="1" applyBorder="1" applyAlignment="1">
      <alignment vertical="center" wrapText="1"/>
    </xf>
    <xf numFmtId="0" fontId="15" fillId="0" borderId="2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 wrapText="1"/>
    </xf>
    <xf numFmtId="0" fontId="11" fillId="0" borderId="25" xfId="1" applyFont="1" applyBorder="1" applyAlignment="1">
      <alignment vertical="center" wrapText="1"/>
    </xf>
  </cellXfs>
  <cellStyles count="2">
    <cellStyle name="標準" xfId="0" builtinId="0"/>
    <cellStyle name="標準_KJSJ0741(発注見通し一覧表)" xfId="1" xr:uid="{ECA93261-9FEB-4831-84FC-D7D823722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AFA0-A426-4F68-8C27-56CEA95620D4}">
  <sheetPr>
    <pageSetUpPr fitToPage="1"/>
  </sheetPr>
  <dimension ref="A1:W1008"/>
  <sheetViews>
    <sheetView view="pageBreakPreview" zoomScaleNormal="100" zoomScaleSheetLayoutView="100" workbookViewId="0">
      <selection activeCell="M6" sqref="M6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26">
        <v>1</v>
      </c>
      <c r="B7" s="27" t="s">
        <v>21</v>
      </c>
      <c r="C7" s="28" t="s">
        <v>27</v>
      </c>
      <c r="D7" s="29" t="s">
        <v>81</v>
      </c>
      <c r="E7" s="30" t="s">
        <v>82</v>
      </c>
      <c r="F7" s="30" t="s">
        <v>83</v>
      </c>
      <c r="G7" s="31" t="s">
        <v>26</v>
      </c>
      <c r="H7" s="31" t="s">
        <v>25</v>
      </c>
      <c r="I7" s="46" t="s">
        <v>208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>
      <c r="A8" s="33">
        <v>2</v>
      </c>
      <c r="B8" s="10" t="s">
        <v>16</v>
      </c>
      <c r="C8" s="10" t="s">
        <v>17</v>
      </c>
      <c r="D8" s="11" t="s">
        <v>47</v>
      </c>
      <c r="E8" s="11" t="s">
        <v>48</v>
      </c>
      <c r="F8" s="11" t="s">
        <v>49</v>
      </c>
      <c r="G8" s="12" t="s">
        <v>50</v>
      </c>
      <c r="H8" s="9" t="s">
        <v>25</v>
      </c>
      <c r="I8" s="49" t="s">
        <v>51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>
      <c r="A9" s="41">
        <v>3</v>
      </c>
      <c r="B9" s="7" t="s">
        <v>16</v>
      </c>
      <c r="C9" s="7" t="s">
        <v>17</v>
      </c>
      <c r="D9" s="14" t="s">
        <v>86</v>
      </c>
      <c r="E9" s="13" t="s">
        <v>87</v>
      </c>
      <c r="F9" s="22" t="s">
        <v>88</v>
      </c>
      <c r="G9" s="7" t="s">
        <v>46</v>
      </c>
      <c r="H9" s="7" t="s">
        <v>25</v>
      </c>
      <c r="I9" s="50" t="s">
        <v>51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9" customHeight="1">
      <c r="A10" s="33">
        <v>4</v>
      </c>
      <c r="B10" s="7" t="s">
        <v>16</v>
      </c>
      <c r="C10" s="7" t="s">
        <v>17</v>
      </c>
      <c r="D10" s="14" t="s">
        <v>89</v>
      </c>
      <c r="E10" s="13" t="s">
        <v>90</v>
      </c>
      <c r="F10" s="22" t="s">
        <v>91</v>
      </c>
      <c r="G10" s="7" t="s">
        <v>19</v>
      </c>
      <c r="H10" s="7" t="s">
        <v>25</v>
      </c>
      <c r="I10" s="47" t="s">
        <v>209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9" customHeight="1">
      <c r="A11" s="41">
        <v>5</v>
      </c>
      <c r="B11" s="7" t="s">
        <v>16</v>
      </c>
      <c r="C11" s="7" t="s">
        <v>17</v>
      </c>
      <c r="D11" s="14" t="s">
        <v>92</v>
      </c>
      <c r="E11" s="51" t="s">
        <v>213</v>
      </c>
      <c r="F11" s="22" t="s">
        <v>84</v>
      </c>
      <c r="G11" s="7" t="s">
        <v>50</v>
      </c>
      <c r="H11" s="7" t="s">
        <v>25</v>
      </c>
      <c r="I11" s="50" t="s">
        <v>93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9" customHeight="1">
      <c r="A12" s="33">
        <v>6</v>
      </c>
      <c r="B12" s="7" t="s">
        <v>16</v>
      </c>
      <c r="C12" s="7" t="s">
        <v>17</v>
      </c>
      <c r="D12" s="14" t="s">
        <v>94</v>
      </c>
      <c r="E12" s="51" t="s">
        <v>213</v>
      </c>
      <c r="F12" s="22" t="s">
        <v>85</v>
      </c>
      <c r="G12" s="7" t="s">
        <v>50</v>
      </c>
      <c r="H12" s="7" t="s">
        <v>25</v>
      </c>
      <c r="I12" s="50" t="s">
        <v>93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9" customHeight="1">
      <c r="A13" s="41">
        <v>7</v>
      </c>
      <c r="B13" s="7" t="s">
        <v>16</v>
      </c>
      <c r="C13" s="7" t="s">
        <v>17</v>
      </c>
      <c r="D13" s="14" t="s">
        <v>95</v>
      </c>
      <c r="E13" s="13" t="s">
        <v>45</v>
      </c>
      <c r="F13" s="22" t="s">
        <v>96</v>
      </c>
      <c r="G13" s="7" t="s">
        <v>50</v>
      </c>
      <c r="H13" s="7" t="s">
        <v>25</v>
      </c>
      <c r="I13" s="47" t="s">
        <v>210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9" customHeight="1">
      <c r="A14" s="33">
        <v>8</v>
      </c>
      <c r="B14" s="7" t="s">
        <v>16</v>
      </c>
      <c r="C14" s="7" t="s">
        <v>17</v>
      </c>
      <c r="D14" s="14" t="s">
        <v>97</v>
      </c>
      <c r="E14" s="13" t="s">
        <v>45</v>
      </c>
      <c r="F14" s="22" t="s">
        <v>98</v>
      </c>
      <c r="G14" s="7" t="s">
        <v>50</v>
      </c>
      <c r="H14" s="7" t="s">
        <v>25</v>
      </c>
      <c r="I14" s="47" t="s">
        <v>210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9" customHeight="1">
      <c r="A15" s="41">
        <v>9</v>
      </c>
      <c r="B15" s="7" t="s">
        <v>16</v>
      </c>
      <c r="C15" s="7" t="s">
        <v>17</v>
      </c>
      <c r="D15" s="14" t="s">
        <v>223</v>
      </c>
      <c r="E15" s="13" t="s">
        <v>99</v>
      </c>
      <c r="F15" s="22" t="s">
        <v>224</v>
      </c>
      <c r="G15" s="7" t="s">
        <v>19</v>
      </c>
      <c r="H15" s="7" t="s">
        <v>25</v>
      </c>
      <c r="I15" s="47" t="s">
        <v>225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9" customHeight="1">
      <c r="A16" s="41">
        <v>11</v>
      </c>
      <c r="B16" s="7" t="s">
        <v>11</v>
      </c>
      <c r="C16" s="7" t="s">
        <v>12</v>
      </c>
      <c r="D16" s="14" t="s">
        <v>102</v>
      </c>
      <c r="E16" s="13" t="s">
        <v>103</v>
      </c>
      <c r="F16" s="22" t="s">
        <v>104</v>
      </c>
      <c r="G16" s="7" t="s">
        <v>23</v>
      </c>
      <c r="H16" s="7" t="s">
        <v>25</v>
      </c>
      <c r="I16" s="47" t="s">
        <v>51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9" customHeight="1">
      <c r="A17" s="33">
        <v>12</v>
      </c>
      <c r="B17" s="7" t="s">
        <v>11</v>
      </c>
      <c r="C17" s="7" t="s">
        <v>12</v>
      </c>
      <c r="D17" s="14" t="s">
        <v>105</v>
      </c>
      <c r="E17" s="13" t="s">
        <v>99</v>
      </c>
      <c r="F17" s="22" t="s">
        <v>100</v>
      </c>
      <c r="G17" s="7" t="s">
        <v>19</v>
      </c>
      <c r="H17" s="7" t="s">
        <v>75</v>
      </c>
      <c r="I17" s="47" t="s">
        <v>211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9" customHeight="1">
      <c r="A18" s="41">
        <v>13</v>
      </c>
      <c r="B18" s="7" t="s">
        <v>11</v>
      </c>
      <c r="C18" s="7" t="s">
        <v>12</v>
      </c>
      <c r="D18" s="14" t="s">
        <v>106</v>
      </c>
      <c r="E18" s="13" t="s">
        <v>99</v>
      </c>
      <c r="F18" s="22" t="s">
        <v>101</v>
      </c>
      <c r="G18" s="7" t="s">
        <v>19</v>
      </c>
      <c r="H18" s="7" t="s">
        <v>75</v>
      </c>
      <c r="I18" s="47" t="s">
        <v>211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9" customHeight="1">
      <c r="A19" s="33">
        <v>14</v>
      </c>
      <c r="B19" s="7" t="s">
        <v>21</v>
      </c>
      <c r="C19" s="7" t="s">
        <v>22</v>
      </c>
      <c r="D19" s="14" t="s">
        <v>107</v>
      </c>
      <c r="E19" s="13" t="s">
        <v>108</v>
      </c>
      <c r="F19" s="22" t="s">
        <v>109</v>
      </c>
      <c r="G19" s="7" t="s">
        <v>57</v>
      </c>
      <c r="H19" s="7" t="s">
        <v>20</v>
      </c>
      <c r="I19" s="50" t="s">
        <v>58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8.25" customHeight="1">
      <c r="A20" s="41">
        <v>15</v>
      </c>
      <c r="B20" s="7" t="s">
        <v>21</v>
      </c>
      <c r="C20" s="7" t="s">
        <v>22</v>
      </c>
      <c r="D20" s="14" t="s">
        <v>110</v>
      </c>
      <c r="E20" s="13" t="s">
        <v>108</v>
      </c>
      <c r="F20" s="22" t="s">
        <v>111</v>
      </c>
      <c r="G20" s="7" t="s">
        <v>57</v>
      </c>
      <c r="H20" s="7" t="s">
        <v>20</v>
      </c>
      <c r="I20" s="50" t="s">
        <v>58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9" customHeight="1">
      <c r="A21" s="33">
        <v>16</v>
      </c>
      <c r="B21" s="7" t="s">
        <v>11</v>
      </c>
      <c r="C21" s="7" t="s">
        <v>12</v>
      </c>
      <c r="D21" s="14" t="s">
        <v>112</v>
      </c>
      <c r="E21" s="13" t="s">
        <v>113</v>
      </c>
      <c r="F21" s="22" t="s">
        <v>114</v>
      </c>
      <c r="G21" s="7" t="s">
        <v>19</v>
      </c>
      <c r="H21" s="7" t="s">
        <v>20</v>
      </c>
      <c r="I21" s="50" t="s">
        <v>58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9" customHeight="1">
      <c r="A22" s="41">
        <v>17</v>
      </c>
      <c r="B22" s="7" t="s">
        <v>11</v>
      </c>
      <c r="C22" s="7" t="s">
        <v>12</v>
      </c>
      <c r="D22" s="14" t="s">
        <v>115</v>
      </c>
      <c r="E22" s="13" t="s">
        <v>113</v>
      </c>
      <c r="F22" s="22" t="s">
        <v>116</v>
      </c>
      <c r="G22" s="7" t="s">
        <v>19</v>
      </c>
      <c r="H22" s="7" t="s">
        <v>20</v>
      </c>
      <c r="I22" s="50" t="s">
        <v>58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9" customHeight="1">
      <c r="A23" s="33">
        <v>18</v>
      </c>
      <c r="B23" s="7" t="s">
        <v>11</v>
      </c>
      <c r="C23" s="7" t="s">
        <v>12</v>
      </c>
      <c r="D23" s="14" t="s">
        <v>117</v>
      </c>
      <c r="E23" s="13" t="s">
        <v>113</v>
      </c>
      <c r="F23" s="22" t="s">
        <v>118</v>
      </c>
      <c r="G23" s="7" t="s">
        <v>19</v>
      </c>
      <c r="H23" s="7" t="s">
        <v>20</v>
      </c>
      <c r="I23" s="50" t="s">
        <v>58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9" customHeight="1" thickBot="1">
      <c r="A24" s="36">
        <v>19</v>
      </c>
      <c r="B24" s="37" t="s">
        <v>11</v>
      </c>
      <c r="C24" s="37" t="s">
        <v>12</v>
      </c>
      <c r="D24" s="42" t="s">
        <v>119</v>
      </c>
      <c r="E24" s="44" t="s">
        <v>113</v>
      </c>
      <c r="F24" s="45" t="s">
        <v>120</v>
      </c>
      <c r="G24" s="37" t="s">
        <v>19</v>
      </c>
      <c r="H24" s="37" t="s">
        <v>121</v>
      </c>
      <c r="I24" s="48" t="s">
        <v>212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6.5" customHeight="1">
      <c r="A25" s="15" t="str">
        <f>"（注１）ここに記載する内容は、"&amp;I3&amp;"の予定である。"</f>
        <v>（注１）ここに記載する内容は、令和8年9月25日現在の予定である。</v>
      </c>
      <c r="B25" s="16"/>
      <c r="C25" s="16"/>
      <c r="D25" s="17"/>
      <c r="E25" s="18" t="s">
        <v>28</v>
      </c>
      <c r="F25" s="19"/>
      <c r="G25" s="20"/>
      <c r="H25" s="20"/>
      <c r="I25" s="1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6.5" customHeight="1">
      <c r="A26" s="16"/>
      <c r="B26" s="16" t="s">
        <v>29</v>
      </c>
      <c r="C26" s="1"/>
      <c r="D26" s="17"/>
      <c r="E26" s="15" t="s">
        <v>30</v>
      </c>
      <c r="F26" s="15"/>
      <c r="G26" s="15"/>
      <c r="H26" s="15" t="s">
        <v>31</v>
      </c>
      <c r="I26" s="2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6.5" customHeight="1">
      <c r="A27" s="16"/>
      <c r="B27" s="16" t="s">
        <v>32</v>
      </c>
      <c r="C27" s="1"/>
      <c r="D27" s="17"/>
      <c r="E27" s="15" t="s">
        <v>33</v>
      </c>
      <c r="F27" s="15"/>
      <c r="G27" s="15"/>
      <c r="H27" s="15" t="s">
        <v>34</v>
      </c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6.5" customHeight="1">
      <c r="A28" s="16"/>
      <c r="B28" s="16" t="s">
        <v>35</v>
      </c>
      <c r="C28" s="1"/>
      <c r="D28" s="17"/>
      <c r="E28" s="15" t="s">
        <v>36</v>
      </c>
      <c r="F28" s="15"/>
      <c r="G28" s="15"/>
      <c r="H28" s="15"/>
      <c r="I28" s="2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6.5" customHeight="1">
      <c r="A29" s="17"/>
      <c r="B29" s="17"/>
      <c r="C29" s="17"/>
      <c r="D29" s="17"/>
      <c r="E29" s="15" t="s">
        <v>37</v>
      </c>
      <c r="F29" s="15"/>
      <c r="G29" s="15"/>
      <c r="H29" s="15"/>
      <c r="I29" s="1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6.5" customHeight="1">
      <c r="A30" s="17"/>
      <c r="B30" s="17"/>
      <c r="C30" s="17"/>
      <c r="D30" s="17"/>
      <c r="E30" s="15" t="s">
        <v>38</v>
      </c>
      <c r="F30" s="15"/>
      <c r="G30" s="15"/>
      <c r="H30" s="15"/>
      <c r="I30" s="1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6.5" customHeight="1">
      <c r="E31" s="18" t="s">
        <v>39</v>
      </c>
      <c r="F31" s="1"/>
      <c r="G31" s="1"/>
      <c r="H31" s="1"/>
      <c r="I31" s="1"/>
    </row>
    <row r="32" spans="1:23" ht="16.5" customHeight="1">
      <c r="E32" s="15" t="s">
        <v>40</v>
      </c>
      <c r="F32" s="1"/>
      <c r="G32" s="1"/>
      <c r="H32" s="1"/>
      <c r="I32" s="1"/>
    </row>
    <row r="33" spans="5:9" ht="16.5" customHeight="1">
      <c r="E33" s="15" t="s">
        <v>41</v>
      </c>
      <c r="F33" s="1"/>
      <c r="G33" s="1"/>
      <c r="H33" s="17" t="s">
        <v>42</v>
      </c>
      <c r="I33" s="1"/>
    </row>
    <row r="34" spans="5:9" ht="13.5" customHeight="1"/>
    <row r="35" spans="5:9" ht="13.5" customHeight="1"/>
    <row r="36" spans="5:9" ht="13.5" customHeight="1"/>
    <row r="37" spans="5:9" ht="13.5" customHeight="1"/>
    <row r="38" spans="5:9" ht="13.5" customHeight="1"/>
    <row r="39" spans="5:9" ht="13.5" customHeight="1"/>
    <row r="40" spans="5:9" ht="13.5" customHeight="1"/>
    <row r="41" spans="5:9" ht="13.5" customHeight="1"/>
    <row r="42" spans="5:9" ht="13.5" customHeight="1"/>
    <row r="43" spans="5:9" ht="13.5" customHeight="1"/>
    <row r="44" spans="5:9" ht="13.5" customHeight="1"/>
    <row r="45" spans="5:9" ht="13.5" customHeight="1"/>
    <row r="46" spans="5:9" ht="13.5" customHeight="1"/>
    <row r="47" spans="5:9" ht="13.5" customHeight="1"/>
    <row r="48" spans="5:9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FE7-0B6C-4B15-A9B5-B5870FD30FA7}">
  <sheetPr>
    <pageSetUpPr fitToPage="1"/>
  </sheetPr>
  <dimension ref="A1:W993"/>
  <sheetViews>
    <sheetView view="pageBreakPreview" zoomScaleNormal="100" zoomScaleSheetLayoutView="100" workbookViewId="0">
      <selection activeCell="M6" sqref="M6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64">
        <v>1</v>
      </c>
      <c r="B7" s="65" t="s">
        <v>122</v>
      </c>
      <c r="C7" s="65" t="s">
        <v>123</v>
      </c>
      <c r="D7" s="66" t="s">
        <v>214</v>
      </c>
      <c r="E7" s="67" t="s">
        <v>126</v>
      </c>
      <c r="F7" s="67" t="s">
        <v>127</v>
      </c>
      <c r="G7" s="68" t="s">
        <v>50</v>
      </c>
      <c r="H7" s="65" t="s">
        <v>128</v>
      </c>
      <c r="I7" s="69" t="s">
        <v>129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39" customHeight="1">
      <c r="A8" s="62">
        <v>2</v>
      </c>
      <c r="B8" s="52" t="s">
        <v>122</v>
      </c>
      <c r="C8" s="52" t="s">
        <v>123</v>
      </c>
      <c r="D8" s="53" t="s">
        <v>215</v>
      </c>
      <c r="E8" s="54" t="s">
        <v>126</v>
      </c>
      <c r="F8" s="54" t="s">
        <v>130</v>
      </c>
      <c r="G8" s="55" t="s">
        <v>50</v>
      </c>
      <c r="H8" s="52" t="s">
        <v>128</v>
      </c>
      <c r="I8" s="56" t="s">
        <v>129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39" customHeight="1" thickBot="1">
      <c r="A9" s="63">
        <v>3</v>
      </c>
      <c r="B9" s="57" t="s">
        <v>131</v>
      </c>
      <c r="C9" s="57" t="s">
        <v>132</v>
      </c>
      <c r="D9" s="58" t="s">
        <v>133</v>
      </c>
      <c r="E9" s="59" t="s">
        <v>134</v>
      </c>
      <c r="F9" s="59" t="s">
        <v>135</v>
      </c>
      <c r="G9" s="60" t="s">
        <v>13</v>
      </c>
      <c r="H9" s="57" t="s">
        <v>128</v>
      </c>
      <c r="I9" s="61" t="s">
        <v>136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6.5" customHeight="1">
      <c r="A10" s="15" t="str">
        <f>"（注１）ここに記載する内容は、"&amp;I3&amp;"の予定である。"</f>
        <v>（注１）ここに記載する内容は、令和8年9月25日現在の予定である。</v>
      </c>
      <c r="B10" s="16"/>
      <c r="C10" s="16"/>
      <c r="D10" s="17"/>
      <c r="E10" s="18" t="s">
        <v>28</v>
      </c>
      <c r="F10" s="19"/>
      <c r="G10" s="20"/>
      <c r="H10" s="20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customHeight="1">
      <c r="A11" s="16"/>
      <c r="B11" s="16" t="s">
        <v>29</v>
      </c>
      <c r="C11" s="1"/>
      <c r="D11" s="17"/>
      <c r="E11" s="15" t="s">
        <v>30</v>
      </c>
      <c r="F11" s="15"/>
      <c r="G11" s="15"/>
      <c r="H11" s="15" t="s">
        <v>31</v>
      </c>
      <c r="I11" s="2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customHeight="1">
      <c r="A12" s="16"/>
      <c r="B12" s="16" t="s">
        <v>32</v>
      </c>
      <c r="C12" s="1"/>
      <c r="D12" s="17"/>
      <c r="E12" s="15" t="s">
        <v>33</v>
      </c>
      <c r="F12" s="15"/>
      <c r="G12" s="15"/>
      <c r="H12" s="15" t="s">
        <v>34</v>
      </c>
      <c r="I12" s="2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customHeight="1">
      <c r="A13" s="16"/>
      <c r="B13" s="16" t="s">
        <v>35</v>
      </c>
      <c r="C13" s="1"/>
      <c r="D13" s="17"/>
      <c r="E13" s="15" t="s">
        <v>36</v>
      </c>
      <c r="F13" s="15"/>
      <c r="G13" s="15"/>
      <c r="H13" s="15"/>
      <c r="I13" s="2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customHeight="1">
      <c r="A14" s="17"/>
      <c r="B14" s="17"/>
      <c r="C14" s="17"/>
      <c r="D14" s="17"/>
      <c r="E14" s="15" t="s">
        <v>37</v>
      </c>
      <c r="F14" s="15"/>
      <c r="G14" s="15"/>
      <c r="H14" s="15"/>
      <c r="I14" s="1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customHeight="1">
      <c r="A15" s="17"/>
      <c r="B15" s="17"/>
      <c r="C15" s="17"/>
      <c r="D15" s="17"/>
      <c r="E15" s="15" t="s">
        <v>38</v>
      </c>
      <c r="F15" s="15"/>
      <c r="G15" s="15"/>
      <c r="H15" s="15"/>
      <c r="I15" s="1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customHeight="1">
      <c r="E16" s="18" t="s">
        <v>39</v>
      </c>
      <c r="F16" s="1"/>
      <c r="G16" s="1"/>
      <c r="H16" s="1"/>
      <c r="I16" s="1"/>
    </row>
    <row r="17" spans="5:9" ht="16.5" customHeight="1">
      <c r="E17" s="15" t="s">
        <v>40</v>
      </c>
      <c r="F17" s="1"/>
      <c r="G17" s="1"/>
      <c r="H17" s="1"/>
      <c r="I17" s="1"/>
    </row>
    <row r="18" spans="5:9" ht="16.5" customHeight="1">
      <c r="E18" s="15" t="s">
        <v>41</v>
      </c>
      <c r="F18" s="1"/>
      <c r="G18" s="1"/>
      <c r="H18" s="17" t="s">
        <v>42</v>
      </c>
      <c r="I18" s="1"/>
    </row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5E87-F09E-4125-946C-C091D8E673D3}">
  <sheetPr>
    <pageSetUpPr fitToPage="1"/>
  </sheetPr>
  <dimension ref="A1:W991"/>
  <sheetViews>
    <sheetView view="pageBreakPreview" zoomScaleNormal="100" zoomScaleSheetLayoutView="100" workbookViewId="0">
      <selection activeCell="I16" sqref="I16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 thickBot="1">
      <c r="A7" s="75">
        <v>1</v>
      </c>
      <c r="B7" s="70" t="s">
        <v>137</v>
      </c>
      <c r="C7" s="70" t="s">
        <v>138</v>
      </c>
      <c r="D7" s="71" t="s">
        <v>139</v>
      </c>
      <c r="E7" s="72" t="s">
        <v>216</v>
      </c>
      <c r="F7" s="72" t="s">
        <v>186</v>
      </c>
      <c r="G7" s="73" t="s">
        <v>187</v>
      </c>
      <c r="H7" s="70" t="s">
        <v>125</v>
      </c>
      <c r="I7" s="74" t="s">
        <v>222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customHeight="1">
      <c r="A8" s="15" t="str">
        <f>"（注１）ここに記載する内容は、"&amp;I3&amp;"の予定である。"</f>
        <v>（注１）ここに記載する内容は、令和8年9月25日現在の予定である。</v>
      </c>
      <c r="B8" s="16"/>
      <c r="C8" s="16"/>
      <c r="D8" s="17"/>
      <c r="E8" s="18" t="s">
        <v>28</v>
      </c>
      <c r="F8" s="19"/>
      <c r="G8" s="20"/>
      <c r="H8" s="20"/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customHeight="1">
      <c r="A9" s="16"/>
      <c r="B9" s="16" t="s">
        <v>29</v>
      </c>
      <c r="C9" s="1"/>
      <c r="D9" s="17"/>
      <c r="E9" s="15" t="s">
        <v>30</v>
      </c>
      <c r="F9" s="15"/>
      <c r="G9" s="15"/>
      <c r="H9" s="15" t="s">
        <v>31</v>
      </c>
      <c r="I9" s="2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>
      <c r="A10" s="16"/>
      <c r="B10" s="16" t="s">
        <v>32</v>
      </c>
      <c r="C10" s="1"/>
      <c r="D10" s="17"/>
      <c r="E10" s="15" t="s">
        <v>33</v>
      </c>
      <c r="F10" s="15"/>
      <c r="G10" s="15"/>
      <c r="H10" s="15" t="s">
        <v>34</v>
      </c>
      <c r="I10" s="2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customHeight="1">
      <c r="A11" s="16"/>
      <c r="B11" s="16" t="s">
        <v>35</v>
      </c>
      <c r="C11" s="1"/>
      <c r="D11" s="17"/>
      <c r="E11" s="15" t="s">
        <v>36</v>
      </c>
      <c r="F11" s="15"/>
      <c r="G11" s="15"/>
      <c r="H11" s="15"/>
      <c r="I11" s="2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customHeight="1">
      <c r="A12" s="17"/>
      <c r="B12" s="17"/>
      <c r="C12" s="17"/>
      <c r="D12" s="17"/>
      <c r="E12" s="15" t="s">
        <v>37</v>
      </c>
      <c r="F12" s="15"/>
      <c r="G12" s="15"/>
      <c r="H12" s="15"/>
      <c r="I12" s="1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customHeight="1">
      <c r="A13" s="17"/>
      <c r="B13" s="17"/>
      <c r="C13" s="17"/>
      <c r="D13" s="17"/>
      <c r="E13" s="15" t="s">
        <v>38</v>
      </c>
      <c r="F13" s="15"/>
      <c r="G13" s="15"/>
      <c r="H13" s="15"/>
      <c r="I13" s="1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customHeight="1">
      <c r="E14" s="18" t="s">
        <v>39</v>
      </c>
      <c r="F14" s="1"/>
      <c r="G14" s="1"/>
      <c r="H14" s="1"/>
      <c r="I14" s="1"/>
    </row>
    <row r="15" spans="1:23" ht="16.5" customHeight="1">
      <c r="E15" s="15" t="s">
        <v>40</v>
      </c>
      <c r="F15" s="1"/>
      <c r="G15" s="1"/>
      <c r="H15" s="1"/>
      <c r="I15" s="1"/>
    </row>
    <row r="16" spans="1:23" ht="16.5" customHeight="1">
      <c r="E16" s="15" t="s">
        <v>41</v>
      </c>
      <c r="F16" s="1"/>
      <c r="G16" s="1"/>
      <c r="H16" s="17" t="s">
        <v>42</v>
      </c>
      <c r="I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4844-A28C-4FC6-8805-3FFBB2DC796B}">
  <sheetPr>
    <pageSetUpPr fitToPage="1"/>
  </sheetPr>
  <dimension ref="A1:W992"/>
  <sheetViews>
    <sheetView view="pageBreakPreview" zoomScaleNormal="100" zoomScaleSheetLayoutView="100" workbookViewId="0">
      <selection activeCell="H18" sqref="H1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26">
        <v>1</v>
      </c>
      <c r="B7" s="27" t="s">
        <v>16</v>
      </c>
      <c r="C7" s="28" t="s">
        <v>17</v>
      </c>
      <c r="D7" s="29" t="s">
        <v>140</v>
      </c>
      <c r="E7" s="30" t="s">
        <v>141</v>
      </c>
      <c r="F7" s="30" t="s">
        <v>142</v>
      </c>
      <c r="G7" s="31" t="s">
        <v>50</v>
      </c>
      <c r="H7" s="31" t="s">
        <v>25</v>
      </c>
      <c r="I7" s="32" t="s">
        <v>44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 thickBot="1">
      <c r="A8" s="36">
        <v>2</v>
      </c>
      <c r="B8" s="37" t="s">
        <v>11</v>
      </c>
      <c r="C8" s="37" t="s">
        <v>12</v>
      </c>
      <c r="D8" s="38" t="s">
        <v>143</v>
      </c>
      <c r="E8" s="38" t="s">
        <v>144</v>
      </c>
      <c r="F8" s="38" t="s">
        <v>145</v>
      </c>
      <c r="G8" s="39" t="s">
        <v>19</v>
      </c>
      <c r="H8" s="39" t="s">
        <v>25</v>
      </c>
      <c r="I8" s="40" t="s">
        <v>146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customHeight="1">
      <c r="A9" s="15" t="str">
        <f>"（注１）ここに記載する内容は、"&amp;I3&amp;"の予定である。"</f>
        <v>（注１）ここに記載する内容は、令和8年9月25日現在の予定である。</v>
      </c>
      <c r="B9" s="16"/>
      <c r="C9" s="16"/>
      <c r="D9" s="17"/>
      <c r="E9" s="18" t="s">
        <v>28</v>
      </c>
      <c r="F9" s="19"/>
      <c r="G9" s="20"/>
      <c r="H9" s="20"/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>
      <c r="A10" s="16"/>
      <c r="B10" s="16" t="s">
        <v>29</v>
      </c>
      <c r="C10" s="1"/>
      <c r="D10" s="17"/>
      <c r="E10" s="15" t="s">
        <v>30</v>
      </c>
      <c r="F10" s="15"/>
      <c r="G10" s="15"/>
      <c r="H10" s="15" t="s">
        <v>31</v>
      </c>
      <c r="I10" s="2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customHeight="1">
      <c r="A11" s="16"/>
      <c r="B11" s="16" t="s">
        <v>32</v>
      </c>
      <c r="C11" s="1"/>
      <c r="D11" s="17"/>
      <c r="E11" s="15" t="s">
        <v>33</v>
      </c>
      <c r="F11" s="15"/>
      <c r="G11" s="15"/>
      <c r="H11" s="15" t="s">
        <v>34</v>
      </c>
      <c r="I11" s="2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customHeight="1">
      <c r="A12" s="16"/>
      <c r="B12" s="16" t="s">
        <v>35</v>
      </c>
      <c r="C12" s="1"/>
      <c r="D12" s="17"/>
      <c r="E12" s="15" t="s">
        <v>36</v>
      </c>
      <c r="F12" s="15"/>
      <c r="G12" s="15"/>
      <c r="H12" s="15"/>
      <c r="I12" s="2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customHeight="1">
      <c r="A13" s="17"/>
      <c r="B13" s="17"/>
      <c r="C13" s="17"/>
      <c r="D13" s="17"/>
      <c r="E13" s="15" t="s">
        <v>37</v>
      </c>
      <c r="F13" s="15"/>
      <c r="G13" s="15"/>
      <c r="H13" s="15"/>
      <c r="I13" s="1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customHeight="1">
      <c r="A14" s="17"/>
      <c r="B14" s="17"/>
      <c r="C14" s="17"/>
      <c r="D14" s="17"/>
      <c r="E14" s="15" t="s">
        <v>38</v>
      </c>
      <c r="F14" s="15"/>
      <c r="G14" s="15"/>
      <c r="H14" s="15"/>
      <c r="I14" s="1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customHeight="1">
      <c r="E15" s="18" t="s">
        <v>39</v>
      </c>
      <c r="F15" s="1"/>
      <c r="G15" s="1"/>
      <c r="H15" s="1"/>
      <c r="I15" s="1"/>
    </row>
    <row r="16" spans="1:23" ht="16.5" customHeight="1">
      <c r="E16" s="15" t="s">
        <v>40</v>
      </c>
      <c r="F16" s="1"/>
      <c r="G16" s="1"/>
      <c r="H16" s="1"/>
      <c r="I16" s="1"/>
    </row>
    <row r="17" spans="5:9" ht="16.5" customHeight="1">
      <c r="E17" s="15" t="s">
        <v>41</v>
      </c>
      <c r="F17" s="1"/>
      <c r="G17" s="1"/>
      <c r="H17" s="17" t="s">
        <v>42</v>
      </c>
      <c r="I17" s="1"/>
    </row>
    <row r="18" spans="5:9" ht="13.5" customHeight="1"/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FBF3-10E1-4113-919F-E36F16A129DD}">
  <sheetPr>
    <pageSetUpPr fitToPage="1"/>
  </sheetPr>
  <dimension ref="A1:W999"/>
  <sheetViews>
    <sheetView view="pageBreakPreview" zoomScaleNormal="100" zoomScaleSheetLayoutView="100" workbookViewId="0">
      <selection activeCell="E13" sqref="E1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63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76">
        <v>1</v>
      </c>
      <c r="B7" s="77" t="s">
        <v>21</v>
      </c>
      <c r="C7" s="78" t="s">
        <v>22</v>
      </c>
      <c r="D7" s="79" t="s">
        <v>217</v>
      </c>
      <c r="E7" s="80" t="s">
        <v>147</v>
      </c>
      <c r="F7" s="80" t="s">
        <v>148</v>
      </c>
      <c r="G7" s="81" t="s">
        <v>19</v>
      </c>
      <c r="H7" s="81" t="s">
        <v>25</v>
      </c>
      <c r="I7" s="82" t="s">
        <v>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>
      <c r="A8" s="83">
        <v>2</v>
      </c>
      <c r="B8" s="84" t="s">
        <v>21</v>
      </c>
      <c r="C8" s="85" t="s">
        <v>27</v>
      </c>
      <c r="D8" s="86" t="s">
        <v>149</v>
      </c>
      <c r="E8" s="86" t="s">
        <v>150</v>
      </c>
      <c r="F8" s="86" t="s">
        <v>151</v>
      </c>
      <c r="G8" s="87" t="s">
        <v>152</v>
      </c>
      <c r="H8" s="88" t="s">
        <v>25</v>
      </c>
      <c r="I8" s="47" t="s">
        <v>218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>
      <c r="A9" s="83">
        <v>3</v>
      </c>
      <c r="B9" s="85" t="s">
        <v>16</v>
      </c>
      <c r="C9" s="85" t="s">
        <v>17</v>
      </c>
      <c r="D9" s="86" t="s">
        <v>153</v>
      </c>
      <c r="E9" s="86" t="s">
        <v>154</v>
      </c>
      <c r="F9" s="86" t="s">
        <v>155</v>
      </c>
      <c r="G9" s="87" t="s">
        <v>13</v>
      </c>
      <c r="H9" s="87" t="s">
        <v>25</v>
      </c>
      <c r="I9" s="47" t="s">
        <v>219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9" customHeight="1">
      <c r="A10" s="83">
        <v>4</v>
      </c>
      <c r="B10" s="85" t="s">
        <v>16</v>
      </c>
      <c r="C10" s="89" t="s">
        <v>17</v>
      </c>
      <c r="D10" s="90" t="s">
        <v>156</v>
      </c>
      <c r="E10" s="90" t="s">
        <v>157</v>
      </c>
      <c r="F10" s="90" t="s">
        <v>158</v>
      </c>
      <c r="G10" s="88" t="s">
        <v>13</v>
      </c>
      <c r="H10" s="88" t="s">
        <v>25</v>
      </c>
      <c r="I10" s="91" t="s">
        <v>220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9" customHeight="1">
      <c r="A11" s="83">
        <v>5</v>
      </c>
      <c r="B11" s="85" t="s">
        <v>11</v>
      </c>
      <c r="C11" s="89" t="s">
        <v>12</v>
      </c>
      <c r="D11" s="90" t="s">
        <v>59</v>
      </c>
      <c r="E11" s="90" t="s">
        <v>60</v>
      </c>
      <c r="F11" s="90" t="s">
        <v>61</v>
      </c>
      <c r="G11" s="88" t="s">
        <v>19</v>
      </c>
      <c r="H11" s="88" t="s">
        <v>25</v>
      </c>
      <c r="I11" s="91" t="s">
        <v>62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9" customHeight="1">
      <c r="A12" s="92">
        <v>6</v>
      </c>
      <c r="B12" s="89" t="s">
        <v>11</v>
      </c>
      <c r="C12" s="93" t="s">
        <v>12</v>
      </c>
      <c r="D12" s="94" t="s">
        <v>188</v>
      </c>
      <c r="E12" s="94" t="s">
        <v>189</v>
      </c>
      <c r="F12" s="94" t="s">
        <v>190</v>
      </c>
      <c r="G12" s="95" t="s">
        <v>13</v>
      </c>
      <c r="H12" s="95" t="s">
        <v>25</v>
      </c>
      <c r="I12" s="96" t="s">
        <v>191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9" customHeight="1">
      <c r="A13" s="97">
        <v>7</v>
      </c>
      <c r="B13" s="84" t="s">
        <v>192</v>
      </c>
      <c r="C13" s="84" t="s">
        <v>43</v>
      </c>
      <c r="D13" s="51" t="s">
        <v>193</v>
      </c>
      <c r="E13" s="51" t="s">
        <v>194</v>
      </c>
      <c r="F13" s="51" t="s">
        <v>195</v>
      </c>
      <c r="G13" s="84" t="s">
        <v>196</v>
      </c>
      <c r="H13" s="84" t="s">
        <v>197</v>
      </c>
      <c r="I13" s="47" t="s">
        <v>198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9" customHeight="1">
      <c r="A14" s="97">
        <v>8</v>
      </c>
      <c r="B14" s="84" t="s">
        <v>199</v>
      </c>
      <c r="C14" s="84" t="s">
        <v>17</v>
      </c>
      <c r="D14" s="51" t="s">
        <v>200</v>
      </c>
      <c r="E14" s="51" t="s">
        <v>201</v>
      </c>
      <c r="F14" s="51" t="s">
        <v>202</v>
      </c>
      <c r="G14" s="84" t="s">
        <v>203</v>
      </c>
      <c r="H14" s="84" t="s">
        <v>204</v>
      </c>
      <c r="I14" s="47" t="s">
        <v>205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9" customHeight="1" thickBot="1">
      <c r="A15" s="98">
        <v>9</v>
      </c>
      <c r="B15" s="99" t="s">
        <v>199</v>
      </c>
      <c r="C15" s="99" t="s">
        <v>17</v>
      </c>
      <c r="D15" s="100" t="s">
        <v>206</v>
      </c>
      <c r="E15" s="100" t="s">
        <v>201</v>
      </c>
      <c r="F15" s="100" t="s">
        <v>207</v>
      </c>
      <c r="G15" s="99" t="s">
        <v>203</v>
      </c>
      <c r="H15" s="99" t="s">
        <v>204</v>
      </c>
      <c r="I15" s="48" t="s">
        <v>205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customHeight="1">
      <c r="A16" s="15" t="str">
        <f>"（注１）ここに記載する内容は、"&amp;I3&amp;"の予定である。"</f>
        <v>（注１）ここに記載する内容は、令和8年9月25日現在の予定である。</v>
      </c>
      <c r="B16" s="16"/>
      <c r="C16" s="16"/>
      <c r="D16" s="17"/>
      <c r="E16" s="18" t="s">
        <v>28</v>
      </c>
      <c r="F16" s="19"/>
      <c r="G16" s="20"/>
      <c r="H16" s="20"/>
      <c r="I16" s="1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6.5" customHeight="1">
      <c r="A17" s="16"/>
      <c r="B17" s="16" t="s">
        <v>29</v>
      </c>
      <c r="C17" s="1"/>
      <c r="D17" s="17"/>
      <c r="E17" s="15" t="s">
        <v>30</v>
      </c>
      <c r="F17" s="15"/>
      <c r="G17" s="15"/>
      <c r="H17" s="15" t="s">
        <v>31</v>
      </c>
      <c r="I17" s="2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6.5" customHeight="1">
      <c r="A18" s="16"/>
      <c r="B18" s="16" t="s">
        <v>32</v>
      </c>
      <c r="C18" s="1"/>
      <c r="D18" s="17"/>
      <c r="E18" s="15" t="s">
        <v>33</v>
      </c>
      <c r="F18" s="15"/>
      <c r="G18" s="15"/>
      <c r="H18" s="15" t="s">
        <v>34</v>
      </c>
      <c r="I18" s="2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6.5" customHeight="1">
      <c r="A19" s="16"/>
      <c r="B19" s="16" t="s">
        <v>35</v>
      </c>
      <c r="C19" s="1"/>
      <c r="D19" s="17"/>
      <c r="E19" s="15" t="s">
        <v>36</v>
      </c>
      <c r="F19" s="15"/>
      <c r="G19" s="15"/>
      <c r="H19" s="15"/>
      <c r="I19" s="2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6.5" customHeight="1">
      <c r="A20" s="17"/>
      <c r="B20" s="17"/>
      <c r="C20" s="17"/>
      <c r="D20" s="17"/>
      <c r="E20" s="15" t="s">
        <v>37</v>
      </c>
      <c r="F20" s="15"/>
      <c r="G20" s="15"/>
      <c r="H20" s="15"/>
      <c r="I20" s="1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6.5" customHeight="1">
      <c r="A21" s="17"/>
      <c r="B21" s="17"/>
      <c r="C21" s="17"/>
      <c r="D21" s="17"/>
      <c r="E21" s="15" t="s">
        <v>38</v>
      </c>
      <c r="F21" s="15"/>
      <c r="G21" s="15"/>
      <c r="H21" s="15"/>
      <c r="I21" s="1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6.5" customHeight="1">
      <c r="E22" s="18" t="s">
        <v>39</v>
      </c>
      <c r="F22" s="1"/>
      <c r="G22" s="1"/>
      <c r="H22" s="1"/>
      <c r="I22" s="1"/>
    </row>
    <row r="23" spans="1:23" ht="16.5" customHeight="1">
      <c r="E23" s="15" t="s">
        <v>40</v>
      </c>
      <c r="F23" s="1"/>
      <c r="G23" s="1"/>
      <c r="H23" s="1"/>
      <c r="I23" s="1"/>
    </row>
    <row r="24" spans="1:23" ht="16.5" customHeight="1">
      <c r="E24" s="15" t="s">
        <v>41</v>
      </c>
      <c r="F24" s="1"/>
      <c r="G24" s="1"/>
      <c r="H24" s="17" t="s">
        <v>42</v>
      </c>
      <c r="I24" s="1"/>
    </row>
    <row r="25" spans="1:23" ht="13.5" customHeight="1"/>
    <row r="26" spans="1:23" ht="13.5" customHeight="1"/>
    <row r="27" spans="1:23" ht="13.5" customHeight="1"/>
    <row r="28" spans="1:23" ht="13.5" customHeight="1"/>
    <row r="29" spans="1:23" ht="13.5" customHeight="1"/>
    <row r="30" spans="1:23" ht="13.5" customHeight="1"/>
    <row r="31" spans="1:23" ht="13.5" customHeight="1"/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E43F-2328-4BAB-B19C-5F79768F1715}">
  <sheetPr>
    <pageSetUpPr fitToPage="1"/>
  </sheetPr>
  <dimension ref="A1:W993"/>
  <sheetViews>
    <sheetView view="pageBreakPreview" zoomScaleNormal="100" zoomScaleSheetLayoutView="100" workbookViewId="0">
      <selection activeCell="I13" sqref="I1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64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26">
        <v>1</v>
      </c>
      <c r="B7" s="27" t="s">
        <v>21</v>
      </c>
      <c r="C7" s="28" t="s">
        <v>22</v>
      </c>
      <c r="D7" s="29" t="s">
        <v>159</v>
      </c>
      <c r="E7" s="30" t="s">
        <v>65</v>
      </c>
      <c r="F7" s="30" t="s">
        <v>160</v>
      </c>
      <c r="G7" s="31" t="s">
        <v>161</v>
      </c>
      <c r="H7" s="31" t="s">
        <v>25</v>
      </c>
      <c r="I7" s="32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>
      <c r="A8" s="33">
        <v>2</v>
      </c>
      <c r="B8" s="10" t="s">
        <v>16</v>
      </c>
      <c r="C8" s="10" t="s">
        <v>17</v>
      </c>
      <c r="D8" s="11" t="s">
        <v>66</v>
      </c>
      <c r="E8" s="11" t="s">
        <v>67</v>
      </c>
      <c r="F8" s="11" t="s">
        <v>68</v>
      </c>
      <c r="G8" s="12" t="s">
        <v>46</v>
      </c>
      <c r="H8" s="9" t="s">
        <v>25</v>
      </c>
      <c r="I8" s="34" t="s">
        <v>51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 thickBot="1">
      <c r="A9" s="36">
        <v>3</v>
      </c>
      <c r="B9" s="37" t="s">
        <v>11</v>
      </c>
      <c r="C9" s="37" t="s">
        <v>12</v>
      </c>
      <c r="D9" s="38" t="s">
        <v>226</v>
      </c>
      <c r="E9" s="38" t="s">
        <v>227</v>
      </c>
      <c r="F9" s="38" t="s">
        <v>228</v>
      </c>
      <c r="G9" s="39" t="s">
        <v>19</v>
      </c>
      <c r="H9" s="39" t="s">
        <v>25</v>
      </c>
      <c r="I9" s="40" t="s">
        <v>229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>
      <c r="A10" s="15" t="str">
        <f>"（注１）ここに記載する内容は、"&amp;I3&amp;"の予定である。"</f>
        <v>（注１）ここに記載する内容は、令和8年9月25日現在の予定である。</v>
      </c>
      <c r="B10" s="16"/>
      <c r="C10" s="16"/>
      <c r="D10" s="17"/>
      <c r="E10" s="18" t="s">
        <v>28</v>
      </c>
      <c r="F10" s="19"/>
      <c r="G10" s="20"/>
      <c r="H10" s="20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customHeight="1">
      <c r="A11" s="16"/>
      <c r="B11" s="16" t="s">
        <v>29</v>
      </c>
      <c r="C11" s="1"/>
      <c r="D11" s="17"/>
      <c r="E11" s="15" t="s">
        <v>30</v>
      </c>
      <c r="F11" s="15"/>
      <c r="G11" s="15"/>
      <c r="H11" s="15" t="s">
        <v>31</v>
      </c>
      <c r="I11" s="2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customHeight="1">
      <c r="A12" s="16"/>
      <c r="B12" s="16" t="s">
        <v>32</v>
      </c>
      <c r="C12" s="1"/>
      <c r="D12" s="17"/>
      <c r="E12" s="15" t="s">
        <v>33</v>
      </c>
      <c r="F12" s="15"/>
      <c r="G12" s="15"/>
      <c r="H12" s="15" t="s">
        <v>34</v>
      </c>
      <c r="I12" s="2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customHeight="1">
      <c r="A13" s="16"/>
      <c r="B13" s="16" t="s">
        <v>35</v>
      </c>
      <c r="C13" s="1"/>
      <c r="D13" s="17"/>
      <c r="E13" s="15" t="s">
        <v>36</v>
      </c>
      <c r="F13" s="15"/>
      <c r="G13" s="15"/>
      <c r="H13" s="15"/>
      <c r="I13" s="2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customHeight="1">
      <c r="A14" s="17"/>
      <c r="B14" s="17"/>
      <c r="C14" s="17"/>
      <c r="D14" s="17"/>
      <c r="E14" s="15" t="s">
        <v>37</v>
      </c>
      <c r="F14" s="15"/>
      <c r="G14" s="15"/>
      <c r="H14" s="15"/>
      <c r="I14" s="1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customHeight="1">
      <c r="A15" s="17"/>
      <c r="B15" s="17"/>
      <c r="C15" s="17"/>
      <c r="D15" s="17"/>
      <c r="E15" s="15" t="s">
        <v>38</v>
      </c>
      <c r="F15" s="15"/>
      <c r="G15" s="15"/>
      <c r="H15" s="15"/>
      <c r="I15" s="1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customHeight="1">
      <c r="E16" s="18" t="s">
        <v>39</v>
      </c>
      <c r="F16" s="1"/>
      <c r="G16" s="1"/>
      <c r="H16" s="1"/>
      <c r="I16" s="1"/>
    </row>
    <row r="17" spans="5:9" ht="16.5" customHeight="1">
      <c r="E17" s="15" t="s">
        <v>40</v>
      </c>
      <c r="F17" s="1"/>
      <c r="G17" s="1"/>
      <c r="H17" s="1"/>
      <c r="I17" s="1"/>
    </row>
    <row r="18" spans="5:9" ht="16.5" customHeight="1">
      <c r="E18" s="15" t="s">
        <v>41</v>
      </c>
      <c r="F18" s="1"/>
      <c r="G18" s="1"/>
      <c r="H18" s="17" t="s">
        <v>42</v>
      </c>
      <c r="I18" s="1"/>
    </row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D4E3-4457-4E12-9D1E-F82EAF6A78A9}">
  <sheetPr>
    <pageSetUpPr fitToPage="1"/>
  </sheetPr>
  <dimension ref="A1:W1000"/>
  <sheetViews>
    <sheetView tabSelected="1" view="pageBreakPreview" zoomScaleNormal="100" zoomScaleSheetLayoutView="100" workbookViewId="0">
      <selection activeCell="L6" sqref="L6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80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78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3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5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26">
        <v>1</v>
      </c>
      <c r="B7" s="27" t="s">
        <v>21</v>
      </c>
      <c r="C7" s="28" t="s">
        <v>43</v>
      </c>
      <c r="D7" s="29" t="s">
        <v>162</v>
      </c>
      <c r="E7" s="30" t="s">
        <v>163</v>
      </c>
      <c r="F7" s="30" t="s">
        <v>164</v>
      </c>
      <c r="G7" s="31" t="s">
        <v>124</v>
      </c>
      <c r="H7" s="31" t="s">
        <v>25</v>
      </c>
      <c r="I7" s="32" t="s">
        <v>51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>
      <c r="A8" s="33">
        <v>2</v>
      </c>
      <c r="B8" s="10" t="s">
        <v>16</v>
      </c>
      <c r="C8" s="10" t="s">
        <v>17</v>
      </c>
      <c r="D8" s="11" t="s">
        <v>71</v>
      </c>
      <c r="E8" s="11" t="s">
        <v>72</v>
      </c>
      <c r="F8" s="11" t="s">
        <v>73</v>
      </c>
      <c r="G8" s="12" t="s">
        <v>50</v>
      </c>
      <c r="H8" s="9" t="s">
        <v>25</v>
      </c>
      <c r="I8" s="34" t="s">
        <v>74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>
      <c r="A9" s="33">
        <v>3</v>
      </c>
      <c r="B9" s="10" t="s">
        <v>16</v>
      </c>
      <c r="C9" s="10" t="s">
        <v>17</v>
      </c>
      <c r="D9" s="11" t="s">
        <v>165</v>
      </c>
      <c r="E9" s="11" t="s">
        <v>166</v>
      </c>
      <c r="F9" s="11" t="s">
        <v>77</v>
      </c>
      <c r="G9" s="12" t="s">
        <v>46</v>
      </c>
      <c r="H9" s="12" t="s">
        <v>25</v>
      </c>
      <c r="I9" s="49" t="s">
        <v>167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9" customHeight="1">
      <c r="A10" s="33">
        <v>4</v>
      </c>
      <c r="B10" s="10" t="s">
        <v>11</v>
      </c>
      <c r="C10" s="7" t="s">
        <v>12</v>
      </c>
      <c r="D10" s="8" t="s">
        <v>168</v>
      </c>
      <c r="E10" s="8" t="s">
        <v>69</v>
      </c>
      <c r="F10" s="8" t="s">
        <v>70</v>
      </c>
      <c r="G10" s="9" t="s">
        <v>19</v>
      </c>
      <c r="H10" s="9" t="s">
        <v>25</v>
      </c>
      <c r="I10" s="47" t="s">
        <v>221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9" customHeight="1">
      <c r="A11" s="41">
        <v>5</v>
      </c>
      <c r="B11" s="7" t="s">
        <v>11</v>
      </c>
      <c r="C11" s="7" t="s">
        <v>12</v>
      </c>
      <c r="D11" s="8" t="s">
        <v>169</v>
      </c>
      <c r="E11" s="8" t="s">
        <v>163</v>
      </c>
      <c r="F11" s="8" t="s">
        <v>170</v>
      </c>
      <c r="G11" s="9" t="s">
        <v>19</v>
      </c>
      <c r="H11" s="9" t="s">
        <v>25</v>
      </c>
      <c r="I11" s="47" t="s">
        <v>221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9" customHeight="1">
      <c r="A12" s="41">
        <v>6</v>
      </c>
      <c r="B12" s="7" t="s">
        <v>11</v>
      </c>
      <c r="C12" s="7" t="s">
        <v>12</v>
      </c>
      <c r="D12" s="8" t="s">
        <v>171</v>
      </c>
      <c r="E12" s="8" t="s">
        <v>172</v>
      </c>
      <c r="F12" s="8" t="s">
        <v>173</v>
      </c>
      <c r="G12" s="9" t="s">
        <v>19</v>
      </c>
      <c r="H12" s="9" t="s">
        <v>25</v>
      </c>
      <c r="I12" s="47" t="s">
        <v>221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9" customHeight="1">
      <c r="A13" s="35">
        <v>7</v>
      </c>
      <c r="B13" s="7" t="s">
        <v>11</v>
      </c>
      <c r="C13" s="7" t="s">
        <v>12</v>
      </c>
      <c r="D13" s="14" t="s">
        <v>174</v>
      </c>
      <c r="E13" s="13" t="s">
        <v>175</v>
      </c>
      <c r="F13" s="22" t="s">
        <v>176</v>
      </c>
      <c r="G13" s="7" t="s">
        <v>19</v>
      </c>
      <c r="H13" s="7" t="s">
        <v>25</v>
      </c>
      <c r="I13" s="47" t="s">
        <v>221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9" customHeight="1">
      <c r="A14" s="33">
        <v>8</v>
      </c>
      <c r="B14" s="10" t="s">
        <v>16</v>
      </c>
      <c r="C14" s="7" t="s">
        <v>17</v>
      </c>
      <c r="D14" s="8" t="s">
        <v>177</v>
      </c>
      <c r="E14" s="8" t="s">
        <v>178</v>
      </c>
      <c r="F14" s="8" t="s">
        <v>179</v>
      </c>
      <c r="G14" s="9" t="s">
        <v>23</v>
      </c>
      <c r="H14" s="9" t="s">
        <v>14</v>
      </c>
      <c r="I14" s="49" t="s">
        <v>180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9" customHeight="1">
      <c r="A15" s="33">
        <v>9</v>
      </c>
      <c r="B15" s="10" t="s">
        <v>16</v>
      </c>
      <c r="C15" s="7" t="s">
        <v>17</v>
      </c>
      <c r="D15" s="8" t="s">
        <v>181</v>
      </c>
      <c r="E15" s="8" t="s">
        <v>182</v>
      </c>
      <c r="F15" s="8" t="s">
        <v>183</v>
      </c>
      <c r="G15" s="9" t="s">
        <v>50</v>
      </c>
      <c r="H15" s="9" t="s">
        <v>18</v>
      </c>
      <c r="I15" s="34" t="s">
        <v>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9" customHeight="1" thickBot="1">
      <c r="A16" s="36">
        <v>10</v>
      </c>
      <c r="B16" s="37" t="s">
        <v>16</v>
      </c>
      <c r="C16" s="37" t="s">
        <v>17</v>
      </c>
      <c r="D16" s="43" t="s">
        <v>184</v>
      </c>
      <c r="E16" s="44" t="s">
        <v>76</v>
      </c>
      <c r="F16" s="45" t="s">
        <v>185</v>
      </c>
      <c r="G16" s="37" t="s">
        <v>13</v>
      </c>
      <c r="H16" s="39" t="s">
        <v>20</v>
      </c>
      <c r="I16" s="40" t="s">
        <v>58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6.5" customHeight="1">
      <c r="A17" s="15" t="str">
        <f>"（注１）ここに記載する内容は、"&amp;I3&amp;"の予定である。"</f>
        <v>（注１）ここに記載する内容は、令和8年9月25日現在の予定である。</v>
      </c>
      <c r="B17" s="16"/>
      <c r="C17" s="16"/>
      <c r="D17" s="17"/>
      <c r="E17" s="18" t="s">
        <v>28</v>
      </c>
      <c r="F17" s="19"/>
      <c r="G17" s="20"/>
      <c r="H17" s="20"/>
      <c r="I17" s="1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6.5" customHeight="1">
      <c r="A18" s="16"/>
      <c r="B18" s="16" t="s">
        <v>29</v>
      </c>
      <c r="C18" s="1"/>
      <c r="D18" s="17"/>
      <c r="E18" s="15" t="s">
        <v>30</v>
      </c>
      <c r="F18" s="15"/>
      <c r="G18" s="15"/>
      <c r="H18" s="15" t="s">
        <v>31</v>
      </c>
      <c r="I18" s="2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6.5" customHeight="1">
      <c r="A19" s="16"/>
      <c r="B19" s="16" t="s">
        <v>32</v>
      </c>
      <c r="C19" s="1"/>
      <c r="D19" s="17"/>
      <c r="E19" s="15" t="s">
        <v>33</v>
      </c>
      <c r="F19" s="15"/>
      <c r="G19" s="15"/>
      <c r="H19" s="15" t="s">
        <v>34</v>
      </c>
      <c r="I19" s="2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6.5" customHeight="1">
      <c r="A20" s="16"/>
      <c r="B20" s="16" t="s">
        <v>35</v>
      </c>
      <c r="C20" s="1"/>
      <c r="D20" s="17"/>
      <c r="E20" s="15" t="s">
        <v>36</v>
      </c>
      <c r="F20" s="15"/>
      <c r="G20" s="15"/>
      <c r="H20" s="15"/>
      <c r="I20" s="2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6.5" customHeight="1">
      <c r="A21" s="17"/>
      <c r="B21" s="17"/>
      <c r="C21" s="17"/>
      <c r="D21" s="17"/>
      <c r="E21" s="15" t="s">
        <v>37</v>
      </c>
      <c r="F21" s="15"/>
      <c r="G21" s="15"/>
      <c r="H21" s="15"/>
      <c r="I21" s="1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6.5" customHeight="1">
      <c r="A22" s="17"/>
      <c r="B22" s="17"/>
      <c r="C22" s="17"/>
      <c r="D22" s="17"/>
      <c r="E22" s="15" t="s">
        <v>38</v>
      </c>
      <c r="F22" s="15"/>
      <c r="G22" s="15"/>
      <c r="H22" s="15"/>
      <c r="I22" s="1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6.5" customHeight="1">
      <c r="E23" s="18" t="s">
        <v>39</v>
      </c>
      <c r="F23" s="1"/>
      <c r="G23" s="1"/>
      <c r="H23" s="1"/>
      <c r="I23" s="1"/>
    </row>
    <row r="24" spans="1:23" ht="16.5" customHeight="1">
      <c r="E24" s="15" t="s">
        <v>40</v>
      </c>
      <c r="F24" s="1"/>
      <c r="G24" s="1"/>
      <c r="H24" s="1"/>
      <c r="I24" s="1"/>
    </row>
    <row r="25" spans="1:23" ht="16.5" customHeight="1">
      <c r="E25" s="15" t="s">
        <v>41</v>
      </c>
      <c r="F25" s="1"/>
      <c r="G25" s="1"/>
      <c r="H25" s="17" t="s">
        <v>42</v>
      </c>
      <c r="I25" s="1"/>
    </row>
    <row r="26" spans="1:23" ht="13.5" customHeight="1"/>
    <row r="27" spans="1:23" ht="13.5" customHeight="1"/>
    <row r="28" spans="1:23" ht="13.5" customHeight="1"/>
    <row r="29" spans="1:23" ht="13.5" customHeight="1"/>
    <row r="30" spans="1:23" ht="13.5" customHeight="1"/>
    <row r="31" spans="1:23" ht="13.5" customHeight="1"/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徳島</vt:lpstr>
      <vt:lpstr>鳴門</vt:lpstr>
      <vt:lpstr>吉野川</vt:lpstr>
      <vt:lpstr>阿南</vt:lpstr>
      <vt:lpstr>美波</vt:lpstr>
      <vt:lpstr>美馬</vt:lpstr>
      <vt:lpstr>三好</vt:lpstr>
      <vt:lpstr>阿南!Print_Area</vt:lpstr>
      <vt:lpstr>吉野川!Print_Area</vt:lpstr>
      <vt:lpstr>三好!Print_Area</vt:lpstr>
      <vt:lpstr>徳島!Print_Area</vt:lpstr>
      <vt:lpstr>美波!Print_Area</vt:lpstr>
      <vt:lpstr>美馬!Print_Area</vt:lpstr>
      <vt:lpstr>鳴門!Print_Area</vt:lpstr>
      <vt:lpstr>阿南!Print_Titles</vt:lpstr>
      <vt:lpstr>吉野川!Print_Titles</vt:lpstr>
      <vt:lpstr>三好!Print_Titles</vt:lpstr>
      <vt:lpstr>徳島!Print_Titles</vt:lpstr>
      <vt:lpstr>美波!Print_Titles</vt:lpstr>
      <vt:lpstr>美馬!Print_Titles</vt:lpstr>
      <vt:lpstr>鳴門!Print_Titles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cp:lastPrinted>2026-09-28T14:07:09Z</cp:lastPrinted>
  <dcterms:created xsi:type="dcterms:W3CDTF">2013-04-15T01:14:10Z</dcterms:created>
  <dcterms:modified xsi:type="dcterms:W3CDTF">2026-09-28T14:11:14Z</dcterms:modified>
</cp:coreProperties>
</file>